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8430" windowHeight="13170"/>
  </bookViews>
  <sheets>
    <sheet name="Sadržaj - Contents" sheetId="1" r:id="rId1"/>
    <sheet name="Kratice - abbreviations" sheetId="4" r:id="rId2"/>
    <sheet name="5.3.1." sheetId="2" r:id="rId3"/>
    <sheet name="Metodološka objašnjenja" sheetId="3" r:id="rId4"/>
    <sheet name="Ispravak - Correction" sheetId="5" r:id="rId5"/>
  </sheets>
  <calcPr calcId="145621"/>
</workbook>
</file>

<file path=xl/calcChain.xml><?xml version="1.0" encoding="utf-8"?>
<calcChain xmlns="http://schemas.openxmlformats.org/spreadsheetml/2006/main">
  <c r="Y75" i="2" l="1"/>
  <c r="X75" i="2"/>
  <c r="W75" i="2"/>
  <c r="V75" i="2"/>
  <c r="U75" i="2"/>
  <c r="T75" i="2"/>
  <c r="S75" i="2"/>
  <c r="R75" i="2"/>
  <c r="Q75" i="2"/>
  <c r="P75" i="2"/>
  <c r="O75" i="2"/>
  <c r="N75" i="2"/>
  <c r="M75" i="2"/>
  <c r="L75" i="2"/>
  <c r="K75" i="2"/>
  <c r="J75" i="2"/>
  <c r="X60" i="2"/>
  <c r="W60" i="2"/>
  <c r="V60" i="2"/>
  <c r="U60" i="2"/>
  <c r="T60" i="2"/>
  <c r="S60" i="2"/>
  <c r="R60" i="2"/>
  <c r="Q60" i="2"/>
  <c r="P60" i="2"/>
  <c r="O60" i="2"/>
  <c r="N60" i="2"/>
  <c r="M60" i="2"/>
  <c r="L60" i="2"/>
  <c r="K60" i="2"/>
  <c r="J60" i="2"/>
  <c r="Y57" i="2"/>
  <c r="X57" i="2"/>
  <c r="W57" i="2"/>
  <c r="V57" i="2"/>
  <c r="U57" i="2"/>
  <c r="T57" i="2"/>
  <c r="S57" i="2"/>
  <c r="R57" i="2"/>
  <c r="Q57" i="2"/>
  <c r="P57" i="2"/>
  <c r="O57" i="2"/>
  <c r="N57" i="2"/>
  <c r="M57" i="2"/>
  <c r="L57" i="2"/>
  <c r="K57" i="2"/>
  <c r="J57" i="2"/>
</calcChain>
</file>

<file path=xl/comments1.xml><?xml version="1.0" encoding="utf-8"?>
<comments xmlns="http://schemas.openxmlformats.org/spreadsheetml/2006/main">
  <authors>
    <author>Šakić Pokrivač Korana</author>
    <author>Pilat Lidija</author>
  </authors>
  <commentList>
    <comment ref="J19" authorId="0">
      <text>
        <r>
          <rPr>
            <sz val="9"/>
            <color indexed="81"/>
            <rFont val="Tahoma"/>
            <family val="2"/>
            <charset val="238"/>
          </rPr>
          <t xml:space="preserve">Vidi fusnotu 1)
</t>
        </r>
        <r>
          <rPr>
            <i/>
            <sz val="9"/>
            <color indexed="81"/>
            <rFont val="Tahoma"/>
            <family val="2"/>
            <charset val="238"/>
          </rPr>
          <t>See footnote 1)</t>
        </r>
        <r>
          <rPr>
            <sz val="9"/>
            <color indexed="81"/>
            <rFont val="Tahoma"/>
            <family val="2"/>
            <charset val="238"/>
          </rPr>
          <t xml:space="preserve">
</t>
        </r>
      </text>
    </comment>
    <comment ref="J21" authorId="0">
      <text>
        <r>
          <rPr>
            <sz val="9"/>
            <color indexed="81"/>
            <rFont val="Tahoma"/>
            <family val="2"/>
            <charset val="238"/>
          </rPr>
          <t xml:space="preserve">Vidi fusnotu 1)
</t>
        </r>
        <r>
          <rPr>
            <i/>
            <sz val="9"/>
            <color indexed="81"/>
            <rFont val="Tahoma"/>
            <family val="2"/>
            <charset val="238"/>
          </rPr>
          <t>See footnote 1)</t>
        </r>
        <r>
          <rPr>
            <sz val="9"/>
            <color indexed="81"/>
            <rFont val="Tahoma"/>
            <family val="2"/>
            <charset val="238"/>
          </rPr>
          <t xml:space="preserve">
</t>
        </r>
      </text>
    </comment>
    <comment ref="AA25" authorId="1">
      <text>
        <r>
          <rPr>
            <sz val="9"/>
            <color indexed="81"/>
            <rFont val="Tahoma"/>
            <family val="2"/>
            <charset val="238"/>
          </rPr>
          <t>Vidi fusnotu 1)
S</t>
        </r>
        <r>
          <rPr>
            <i/>
            <sz val="9"/>
            <color indexed="81"/>
            <rFont val="Tahoma"/>
            <family val="2"/>
            <charset val="238"/>
          </rPr>
          <t>ee footnote 1)</t>
        </r>
      </text>
    </comment>
    <comment ref="AA26" authorId="1">
      <text>
        <r>
          <rPr>
            <sz val="9"/>
            <color indexed="81"/>
            <rFont val="Tahoma"/>
            <family val="2"/>
            <charset val="238"/>
          </rPr>
          <t>Vidi fusnotu 1)
S</t>
        </r>
        <r>
          <rPr>
            <i/>
            <sz val="9"/>
            <color indexed="81"/>
            <rFont val="Tahoma"/>
            <family val="2"/>
            <charset val="238"/>
          </rPr>
          <t>ee footnote 1)</t>
        </r>
      </text>
    </comment>
    <comment ref="L48" authorId="0">
      <text>
        <r>
          <rPr>
            <sz val="9"/>
            <color indexed="81"/>
            <rFont val="Tahoma"/>
            <family val="2"/>
            <charset val="238"/>
          </rPr>
          <t xml:space="preserve">Vidi fusnotu 2)
</t>
        </r>
        <r>
          <rPr>
            <i/>
            <sz val="9"/>
            <color indexed="81"/>
            <rFont val="Tahoma"/>
            <family val="2"/>
            <charset val="238"/>
          </rPr>
          <t>See footnote 2)</t>
        </r>
      </text>
    </comment>
    <comment ref="Q67" authorId="1">
      <text>
        <r>
          <rPr>
            <sz val="9"/>
            <color indexed="81"/>
            <rFont val="Tahoma"/>
            <family val="2"/>
            <charset val="238"/>
          </rPr>
          <t>Vidi fusnotu 1)
S</t>
        </r>
        <r>
          <rPr>
            <i/>
            <sz val="9"/>
            <color indexed="81"/>
            <rFont val="Tahoma"/>
            <family val="2"/>
            <charset val="238"/>
          </rPr>
          <t>ee footnote 1)</t>
        </r>
      </text>
    </comment>
    <comment ref="V67" authorId="1">
      <text>
        <r>
          <rPr>
            <sz val="9"/>
            <color indexed="81"/>
            <rFont val="Tahoma"/>
            <family val="2"/>
            <charset val="238"/>
          </rPr>
          <t>Vidi fusnotu 1)
S</t>
        </r>
        <r>
          <rPr>
            <i/>
            <sz val="9"/>
            <color indexed="81"/>
            <rFont val="Tahoma"/>
            <family val="2"/>
            <charset val="238"/>
          </rPr>
          <t>ee footnote 1)</t>
        </r>
      </text>
    </comment>
    <comment ref="W67" authorId="1">
      <text>
        <r>
          <rPr>
            <sz val="9"/>
            <color indexed="81"/>
            <rFont val="Tahoma"/>
            <family val="2"/>
            <charset val="238"/>
          </rPr>
          <t>Vidi fusnotu 1)
S</t>
        </r>
        <r>
          <rPr>
            <i/>
            <sz val="9"/>
            <color indexed="81"/>
            <rFont val="Tahoma"/>
            <family val="2"/>
            <charset val="238"/>
          </rPr>
          <t>ee footnote 1)</t>
        </r>
      </text>
    </comment>
    <comment ref="V71" authorId="1">
      <text>
        <r>
          <rPr>
            <sz val="9"/>
            <color indexed="81"/>
            <rFont val="Tahoma"/>
            <family val="2"/>
            <charset val="238"/>
          </rPr>
          <t>Vidi fusnotu 1)
S</t>
        </r>
        <r>
          <rPr>
            <i/>
            <sz val="9"/>
            <color indexed="81"/>
            <rFont val="Tahoma"/>
            <family val="2"/>
            <charset val="238"/>
          </rPr>
          <t>ee footnote 1)</t>
        </r>
      </text>
    </comment>
    <comment ref="K76" authorId="0">
      <text>
        <r>
          <rPr>
            <sz val="9"/>
            <color indexed="81"/>
            <rFont val="Tahoma"/>
            <family val="2"/>
            <charset val="238"/>
          </rPr>
          <t xml:space="preserve">Vidi fusnotu 2)
</t>
        </r>
        <r>
          <rPr>
            <i/>
            <sz val="9"/>
            <color indexed="81"/>
            <rFont val="Tahoma"/>
            <family val="2"/>
            <charset val="238"/>
          </rPr>
          <t>See footnote 2)</t>
        </r>
      </text>
    </comment>
    <comment ref="K77" authorId="0">
      <text>
        <r>
          <rPr>
            <sz val="9"/>
            <color indexed="81"/>
            <rFont val="Tahoma"/>
            <family val="2"/>
            <charset val="238"/>
          </rPr>
          <t xml:space="preserve">Vidi fusnotu 2)
</t>
        </r>
        <r>
          <rPr>
            <i/>
            <sz val="9"/>
            <color indexed="81"/>
            <rFont val="Tahoma"/>
            <family val="2"/>
            <charset val="238"/>
          </rPr>
          <t>See footnote 2)</t>
        </r>
      </text>
    </comment>
    <comment ref="Q82" authorId="1">
      <text>
        <r>
          <rPr>
            <sz val="9"/>
            <color indexed="81"/>
            <rFont val="Tahoma"/>
            <family val="2"/>
            <charset val="238"/>
          </rPr>
          <t>Vidi fusnotu 1)
S</t>
        </r>
        <r>
          <rPr>
            <i/>
            <sz val="9"/>
            <color indexed="81"/>
            <rFont val="Tahoma"/>
            <family val="2"/>
            <charset val="238"/>
          </rPr>
          <t>ee footnote 1)</t>
        </r>
      </text>
    </comment>
    <comment ref="V82" authorId="1">
      <text>
        <r>
          <rPr>
            <sz val="9"/>
            <color indexed="81"/>
            <rFont val="Tahoma"/>
            <family val="2"/>
            <charset val="238"/>
          </rPr>
          <t>Vidi fusnotu 1)
S</t>
        </r>
        <r>
          <rPr>
            <i/>
            <sz val="9"/>
            <color indexed="81"/>
            <rFont val="Tahoma"/>
            <family val="2"/>
            <charset val="238"/>
          </rPr>
          <t>ee footnote 1)</t>
        </r>
      </text>
    </comment>
    <comment ref="W82" authorId="1">
      <text>
        <r>
          <rPr>
            <sz val="9"/>
            <color indexed="81"/>
            <rFont val="Tahoma"/>
            <family val="2"/>
            <charset val="238"/>
          </rPr>
          <t>Vidi fusnotu 1)
S</t>
        </r>
        <r>
          <rPr>
            <i/>
            <sz val="9"/>
            <color indexed="81"/>
            <rFont val="Tahoma"/>
            <family val="2"/>
            <charset val="238"/>
          </rPr>
          <t>ee footnote 1)</t>
        </r>
      </text>
    </comment>
    <comment ref="L87" authorId="0">
      <text>
        <r>
          <rPr>
            <sz val="9"/>
            <color indexed="81"/>
            <rFont val="Tahoma"/>
            <family val="2"/>
            <charset val="238"/>
          </rPr>
          <t xml:space="preserve">Vidi fusnotu 2)
</t>
        </r>
        <r>
          <rPr>
            <i/>
            <sz val="9"/>
            <color indexed="81"/>
            <rFont val="Tahoma"/>
            <family val="2"/>
            <charset val="238"/>
          </rPr>
          <t>See footnote 2)</t>
        </r>
      </text>
    </comment>
    <comment ref="N91" authorId="0">
      <text>
        <r>
          <rPr>
            <sz val="9"/>
            <color indexed="81"/>
            <rFont val="Tahoma"/>
            <family val="2"/>
            <charset val="238"/>
          </rPr>
          <t xml:space="preserve">Vidi fusnotu 2)
</t>
        </r>
        <r>
          <rPr>
            <i/>
            <sz val="9"/>
            <color indexed="81"/>
            <rFont val="Tahoma"/>
            <family val="2"/>
            <charset val="238"/>
          </rPr>
          <t>See footnote 2)</t>
        </r>
      </text>
    </comment>
    <comment ref="S91" authorId="0">
      <text>
        <r>
          <rPr>
            <sz val="9"/>
            <color indexed="81"/>
            <rFont val="Tahoma"/>
            <family val="2"/>
            <charset val="238"/>
          </rPr>
          <t xml:space="preserve">Vidi fusnotu 2)
</t>
        </r>
        <r>
          <rPr>
            <i/>
            <sz val="9"/>
            <color indexed="81"/>
            <rFont val="Tahoma"/>
            <family val="2"/>
            <charset val="238"/>
          </rPr>
          <t>See footnote 2)</t>
        </r>
      </text>
    </comment>
    <comment ref="J92" authorId="1">
      <text>
        <r>
          <rPr>
            <sz val="9"/>
            <color indexed="81"/>
            <rFont val="Tahoma"/>
            <family val="2"/>
            <charset val="238"/>
          </rPr>
          <t>Vidi fusnotu 1)
S</t>
        </r>
        <r>
          <rPr>
            <i/>
            <sz val="9"/>
            <color indexed="81"/>
            <rFont val="Tahoma"/>
            <family val="2"/>
            <charset val="238"/>
          </rPr>
          <t>ee footnote 1)</t>
        </r>
      </text>
    </comment>
    <comment ref="L100" authorId="0">
      <text>
        <r>
          <rPr>
            <sz val="9"/>
            <color indexed="81"/>
            <rFont val="Tahoma"/>
            <family val="2"/>
            <charset val="238"/>
          </rPr>
          <t xml:space="preserve">Vidi fusnotu 2)
</t>
        </r>
        <r>
          <rPr>
            <i/>
            <sz val="9"/>
            <color indexed="81"/>
            <rFont val="Tahoma"/>
            <family val="2"/>
            <charset val="238"/>
          </rPr>
          <t>See footnote 2)</t>
        </r>
      </text>
    </comment>
    <comment ref="N104" authorId="0">
      <text>
        <r>
          <rPr>
            <sz val="9"/>
            <color indexed="81"/>
            <rFont val="Tahoma"/>
            <family val="2"/>
            <charset val="238"/>
          </rPr>
          <t xml:space="preserve">Vidi fusnotu 2)
</t>
        </r>
        <r>
          <rPr>
            <i/>
            <sz val="9"/>
            <color indexed="81"/>
            <rFont val="Tahoma"/>
            <family val="2"/>
            <charset val="238"/>
          </rPr>
          <t>See footnote 2)</t>
        </r>
      </text>
    </comment>
    <comment ref="S104" authorId="0">
      <text>
        <r>
          <rPr>
            <sz val="9"/>
            <color indexed="81"/>
            <rFont val="Tahoma"/>
            <family val="2"/>
            <charset val="238"/>
          </rPr>
          <t xml:space="preserve">Vidi fusnotu 2)
</t>
        </r>
        <r>
          <rPr>
            <i/>
            <sz val="9"/>
            <color indexed="81"/>
            <rFont val="Tahoma"/>
            <family val="2"/>
            <charset val="238"/>
          </rPr>
          <t>See footnote 2)</t>
        </r>
      </text>
    </comment>
    <comment ref="J105" authorId="1">
      <text>
        <r>
          <rPr>
            <sz val="9"/>
            <color indexed="81"/>
            <rFont val="Tahoma"/>
            <family val="2"/>
            <charset val="238"/>
          </rPr>
          <t>Vidi fusnotu 1)
S</t>
        </r>
        <r>
          <rPr>
            <i/>
            <sz val="9"/>
            <color indexed="81"/>
            <rFont val="Tahoma"/>
            <family val="2"/>
            <charset val="238"/>
          </rPr>
          <t>ee footnote 1)</t>
        </r>
      </text>
    </comment>
  </commentList>
</comments>
</file>

<file path=xl/sharedStrings.xml><?xml version="1.0" encoding="utf-8"?>
<sst xmlns="http://schemas.openxmlformats.org/spreadsheetml/2006/main" count="704" uniqueCount="290">
  <si>
    <t>TRANSPORT I KOMUNIKACIJE</t>
  </si>
  <si>
    <t>TRANSPORT AND COMMUNICATIONS</t>
  </si>
  <si>
    <t>Molimo korisnike da pri korištenju podataka navedu izvor.</t>
  </si>
  <si>
    <t>Users are kindly requested to state the source.</t>
  </si>
  <si>
    <t>METODOLOŠKA OBJAŠNJENJA</t>
  </si>
  <si>
    <t>NOTES ON METODOLOGY</t>
  </si>
  <si>
    <t>NOTES ON METHODOLOGY</t>
  </si>
  <si>
    <t>mjerna jedinica</t>
  </si>
  <si>
    <t>1970.</t>
  </si>
  <si>
    <t>1975.</t>
  </si>
  <si>
    <t>1980.</t>
  </si>
  <si>
    <t>1985.</t>
  </si>
  <si>
    <t>1990.</t>
  </si>
  <si>
    <t>1995.</t>
  </si>
  <si>
    <t>2000.</t>
  </si>
  <si>
    <t>2001.</t>
  </si>
  <si>
    <t>2002.</t>
  </si>
  <si>
    <t>2003.</t>
  </si>
  <si>
    <t>2004.</t>
  </si>
  <si>
    <t>2005.</t>
  </si>
  <si>
    <t>2006.</t>
  </si>
  <si>
    <t>2007.</t>
  </si>
  <si>
    <t>2008.</t>
  </si>
  <si>
    <t>2009.</t>
  </si>
  <si>
    <t>2010.</t>
  </si>
  <si>
    <t>2011.</t>
  </si>
  <si>
    <t>2012.</t>
  </si>
  <si>
    <t>2013.</t>
  </si>
  <si>
    <t>2014.</t>
  </si>
  <si>
    <t>INFRASTRUKTURA</t>
  </si>
  <si>
    <t>INFRASTRUCTURE</t>
  </si>
  <si>
    <t>Duljina cesta, ukupno</t>
  </si>
  <si>
    <t>km</t>
  </si>
  <si>
    <t>Length of roads, total</t>
  </si>
  <si>
    <t>autoceste</t>
  </si>
  <si>
    <t>…</t>
  </si>
  <si>
    <t>državne ceste</t>
  </si>
  <si>
    <t>županijske ceste</t>
  </si>
  <si>
    <t>lokalne ceste</t>
  </si>
  <si>
    <t>Duljina željezničkih pruga</t>
  </si>
  <si>
    <t>Length of rail lines</t>
  </si>
  <si>
    <t>od toga elektrificirane pruge</t>
  </si>
  <si>
    <t>Duljina plovnih putova na unutarnjim vodnim putovima</t>
  </si>
  <si>
    <t>Duljina naftovoda</t>
  </si>
  <si>
    <t>Length of oil pipelines</t>
  </si>
  <si>
    <t>Duljina plinovoda</t>
  </si>
  <si>
    <t>Length of gas pipelines</t>
  </si>
  <si>
    <t>PRIJEVOZNA SREDSTVA</t>
  </si>
  <si>
    <t>Cestovna vozila</t>
  </si>
  <si>
    <t>Road vehicles</t>
  </si>
  <si>
    <t>mopedi</t>
  </si>
  <si>
    <t>broj</t>
  </si>
  <si>
    <t>motocikli</t>
  </si>
  <si>
    <t>osobni automobili</t>
  </si>
  <si>
    <t>autobusi</t>
  </si>
  <si>
    <t>kamioni</t>
  </si>
  <si>
    <t>specijalna vozila</t>
  </si>
  <si>
    <t>priključna vozila</t>
  </si>
  <si>
    <t>Željeznička vozila</t>
  </si>
  <si>
    <t>Rail vehicles</t>
  </si>
  <si>
    <t>lokomotive</t>
  </si>
  <si>
    <t>putnički vagoni</t>
  </si>
  <si>
    <t>teretni vagoni</t>
  </si>
  <si>
    <t>Registrirana plovila u lukama na unutarnjim plovnim putovima</t>
  </si>
  <si>
    <t>Registered vessels in inland waterway ports</t>
  </si>
  <si>
    <t>tegljači i potiskivači</t>
  </si>
  <si>
    <t xml:space="preserve"> …</t>
  </si>
  <si>
    <t>plovila bez vlastitog pogona</t>
  </si>
  <si>
    <t xml:space="preserve">Registered ships over 100 GT in seaport harbour master's offices </t>
  </si>
  <si>
    <t>za prijevoz putnika</t>
  </si>
  <si>
    <t>za prijevoz robe</t>
  </si>
  <si>
    <t>PROMET PRIJEVOZNIH SREDSTAVA</t>
  </si>
  <si>
    <t>Prijeđeni kilometri cestovnih vozila</t>
  </si>
  <si>
    <t>Kilometres travelled by road vehicles</t>
  </si>
  <si>
    <t>mil.</t>
  </si>
  <si>
    <t>mln</t>
  </si>
  <si>
    <t>teretna vozila</t>
  </si>
  <si>
    <t>Željeznički promet, vlak kilometri, ukupno</t>
  </si>
  <si>
    <t>Railway transport, train kilometres, total</t>
  </si>
  <si>
    <t>putnički vlak kilometri</t>
  </si>
  <si>
    <t>teretni vlak kilometri</t>
  </si>
  <si>
    <t>Traffic in seaports, ships arrived</t>
  </si>
  <si>
    <t xml:space="preserve">Uzlijetanja/slijetanja zrakoplova </t>
  </si>
  <si>
    <t>ukupne operacije</t>
  </si>
  <si>
    <t>komercijalne operacije</t>
  </si>
  <si>
    <t>Promet putničkih vozila na graničnim prijelazima</t>
  </si>
  <si>
    <t>Traffic of passenger motor vehicles on border crossings</t>
  </si>
  <si>
    <t>Osobna vozila</t>
  </si>
  <si>
    <t>tis.</t>
  </si>
  <si>
    <t>Passenger cars</t>
  </si>
  <si>
    <t xml:space="preserve"> '000</t>
  </si>
  <si>
    <t xml:space="preserve">  ulaz </t>
  </si>
  <si>
    <t xml:space="preserve">  izlaz</t>
  </si>
  <si>
    <t>Autobusi</t>
  </si>
  <si>
    <t>TRANSPORT AND TRAFFIC OF PASSENGERS, NUMBER OF PASSENGERS</t>
  </si>
  <si>
    <t>Cestovni prijevoz</t>
  </si>
  <si>
    <t>Road transport</t>
  </si>
  <si>
    <t>Cestovni gradski prijevoz</t>
  </si>
  <si>
    <t>Road urban transport</t>
  </si>
  <si>
    <t>Željeznički prijevoz</t>
  </si>
  <si>
    <t>Railway transport</t>
  </si>
  <si>
    <t>Zračni prijevoz</t>
  </si>
  <si>
    <t>Air transport</t>
  </si>
  <si>
    <t>Pomorski i obalni prijevoz</t>
  </si>
  <si>
    <t>Seawater and coastal transport</t>
  </si>
  <si>
    <t>Promet u morskim lukama</t>
  </si>
  <si>
    <t>Traffic in seaports</t>
  </si>
  <si>
    <t>Promet u zračnim lukama</t>
  </si>
  <si>
    <t>Traffic in airpports</t>
  </si>
  <si>
    <t>putnici u direktnom tranzitu</t>
  </si>
  <si>
    <t>putnici u transferu</t>
  </si>
  <si>
    <t>Promet putnika preko graničnih prijelaza</t>
  </si>
  <si>
    <t>Traffic of passengers on border crossings</t>
  </si>
  <si>
    <t>ulaz putnika</t>
  </si>
  <si>
    <t>izlaz putnika</t>
  </si>
  <si>
    <t>PUTNIČKI PRIJEVOZ, PUTNIČKI KILOMETRI</t>
  </si>
  <si>
    <t>TRANSPORT AND TRAFFIC OF GOODS, TONNES</t>
  </si>
  <si>
    <t>tis. t</t>
  </si>
  <si>
    <t xml:space="preserve"> '000 t</t>
  </si>
  <si>
    <t xml:space="preserve"> t.</t>
  </si>
  <si>
    <t xml:space="preserve"> t</t>
  </si>
  <si>
    <t>Prijevoz na unutarnjim vodnim putovima</t>
  </si>
  <si>
    <t>Inland waterway transport</t>
  </si>
  <si>
    <t>Naftovodi</t>
  </si>
  <si>
    <t>Oil transport</t>
  </si>
  <si>
    <t>Plinovodi</t>
  </si>
  <si>
    <t>Gas transport</t>
  </si>
  <si>
    <t>t.</t>
  </si>
  <si>
    <t>Traffic in airports</t>
  </si>
  <si>
    <t>t</t>
  </si>
  <si>
    <t>Promet u lukama na unutarnjim vodnim putovima</t>
  </si>
  <si>
    <t>Traffic in inland waterway ports</t>
  </si>
  <si>
    <t>TERETNI PRIJEVOZ, TONSKI KILOMETRI</t>
  </si>
  <si>
    <t>2) Prekid vremenske serije</t>
  </si>
  <si>
    <t>Infrastruktura</t>
  </si>
  <si>
    <t>Infrastructure</t>
  </si>
  <si>
    <t>Od 2002. u duljinu autocesta uključen je dio brzih cesta koje su kategorizirane kao autoceste. Podaci o dužini cesta prikupljeni su od Hrvatskih cesta d.o.o.</t>
  </si>
  <si>
    <t>Do 1990. godine dio željezničkih pruga u Istri nalazio se u eksploataciji Željezničkog poduzeća u Ljubljani, a dio unske pruge u eksploataciji Željezničkog poduzeća u Sarajevu. Od 1991. ti dijelovi pruga pripadaju Hrvatskim željeznicama.</t>
  </si>
  <si>
    <t>Izvor podataka o duljini plovnih putova na unutarnjim vodnim putovima je Agencija za vodne putove.</t>
  </si>
  <si>
    <t>Source of data on length of navigable inland waterways is Agency for Inland Waterways.</t>
  </si>
  <si>
    <t>Od 1994. obuhvaćena duljina naftovoda samo u Republici Hrvatskoj. U prethodnim godinama duljina naftovoda je obuhvaćala relacije Sisak - Bosanski Brod - Novi Sad - Pančevo.</t>
  </si>
  <si>
    <t>U 1995. došlo je do promjena u mjerenju dužine plinovoda, što je utjecalo na povećanje ukupne dužine te se plinovodi dijele na međunarodne, magistralne, regionalne i spojne.</t>
  </si>
  <si>
    <t>Prijevozna sredstva</t>
  </si>
  <si>
    <t xml:space="preserve">Podatke o registriranim plovilima u lukama na unutarnjim plovnim putovima dostavljaju lučke kapetanije luka unutarnjih vodnih putova. </t>
  </si>
  <si>
    <t>Data on registered inland waterway vessels in inland waterway ports are submitted by harbour master's offices of inland waterway ports.</t>
  </si>
  <si>
    <t xml:space="preserve">Podatke o registriranim brodovima dostavljaju lučke kapetanije morskih luka. </t>
  </si>
  <si>
    <t>Data on registered ships are submitted by seaport harbour master’s offices.</t>
  </si>
  <si>
    <t>Putnički prijevoz</t>
  </si>
  <si>
    <t>Transport of passengers</t>
  </si>
  <si>
    <t>Gradski prijevoz putnika obuhvaća organizirani javni prijevoz putnika koji obavljaju poslovni subjekti koji se bave gradskim prijevozom putnika (tramvajima i autobusima) u gradskim i prigradskim naseljima i imaju više od 10 zaposlenih.</t>
  </si>
  <si>
    <t>U podacima o prijevozu putnika željeznicom od 1993. iskazan je gradski prijevoz putnika u organizaciji HŽ-a i ZET-a.
Od 3. tromjesečja 2006. u ukupan prijevoz putnika željeznicom uključene su besplatne karte (učenici, studenti, umirovljenici, socijalne karte) putem Ugovora o subvenciji troškova radi uključivanja  željeznice u sustav javnoga gradskog prijevoza putnika u Zagrebu te se obračun broja putnika temeljio osim na prodanim kartama i na procjeni broja putnika sa subvencioniranim kartama. Od 1. srpnja 2011. ukinuto je sufinanciranje besplatnog prijevoza u Gradu Zagrebu te je došlo do promjene u metodi obračuna putnika u unutarnjem prijevozu. Obračun se temelji na broju prodanih karata i iskaznica za gradski i prigradski prijevoz.</t>
  </si>
  <si>
    <t>Podaci o pomorskome i obalnom prijevozu odnose se na rad nacionalnih prijevoznika, poslovnih subjekata koji se bave pomorskim prijevozom. U pomorskome i obalnom prijevozu putnika obuhvaćeni su svi poslovni subjekti koji obavljaju javni linijski obalni prijevoz putnika.</t>
  </si>
  <si>
    <t xml:space="preserve">Teretni prijevoz </t>
  </si>
  <si>
    <t>Transport of goods</t>
  </si>
  <si>
    <t>Podaci za cestovni prijevoz robe do 1996. odnose se na javni prijevoz robe. Istraživanjem su obuhvaćene pravne osobe koje su bile registrirane u djelatnosti cestovnog prijevoza robe. Od 1996. do 2000. podaci se osim na javni prijevoz odnose i na prijevoz za vlastite potrebe (podaci prikupljeni u okviru posebnog istraživanja) od pravnih osoba koje su registrirane u drugim djelatnostima, a koje su prijevoz robe obavljale bez naknade radi zadovoljavanja proizvodnih ili uslužnih potreba u okviru svojih djelatnosti i na temelju probnog novog  istraživanja u 2000. Od 2001. istraživanje se provodi metodom uzorka, a  podatke dostavljaju poslovni subjekti (pravne i fizičke osobe) koji su vlasnici ili korisnici cestovnoga teretnoga motornog vozila nosivosti veće od 3 500 kg.</t>
  </si>
  <si>
    <t xml:space="preserve">Podaci o pomorskome i obalnom prijevozu odnose se na rad nacionalnih prijevoznika, poslovnih subjekata koji se bave pomorskim prijevozom. U pomorskome i obalnom prijevozu robe obuhvaćeni su svi poslovni subjekti kojima je glavna ili sporedna djelatnost pomorski i obalni prijevoz robe. </t>
  </si>
  <si>
    <t>U prijevozu na unutarnjim vodnim putovima podaci do 2002. prikupljaju se od domaćih prijevoznika i prikazani su tonski kilometri ostvareni od mjesta ukrcaja do mjesta iskrcaja robe. Od 2003. podaci se prikupljaju od kapetanija luka unutarnjih vodnih putova i odnose se na prijevoz plovila domaće i strane zastave, a tonski kilometri odnose se na ostvarenu udaljenost na teritoriju RH.  Od 2008. uključen je prijevoz robe u tranzitu kroz Republiku Hrvatsku.</t>
  </si>
  <si>
    <t xml:space="preserve">Promet </t>
  </si>
  <si>
    <t>Traffic</t>
  </si>
  <si>
    <r>
      <t>Statističkim istraživanjem o prometu u morskim lukama obuhvaćeni su svi brodovi domaće i strane zastave koji su uplovili ili otplovili, ukrcane i iskrcane putnike te utovarenu i istovarenu robu i odnose se na rad svih javnih morskih luka u Republici Hrvatskoj. Do 2004. godine istraživanje se provodi izvještajnom metodom putem obrasca,</t>
    </r>
    <r>
      <rPr>
        <i/>
        <sz val="9"/>
        <rFont val="Arial"/>
        <family val="2"/>
        <charset val="238"/>
      </rPr>
      <t xml:space="preserve"> </t>
    </r>
    <r>
      <rPr>
        <sz val="9"/>
        <rFont val="Arial"/>
        <family val="2"/>
        <charset val="238"/>
      </rPr>
      <t xml:space="preserve">a od 2004. preuzima se baza podataka iz informacijskog sustava Ministarstva mora, prometa i infrastrukture. Od 2011. u skladu s Odlukom Komisije br. 2005/366/EZ, putnici na brodovima za kružna putovanja koji su na izletu broje se samo prilikom iskrcaja. </t>
    </r>
  </si>
  <si>
    <t>Podaci o prometu u zračnim lukama odnose se na zračne luke u Republici Hrvatskoj otvorenim za javni promet putnika, robe i pošte. Istraživanjem su obuhvaćene zračne luke Zagreb, Split, Dubrovnik, Pula, Rijeka, Zadar, Osijek, Brač te zračno pristanište Mali Lošinj. Podaci o putnicima odnose se na putnike na komercijalnim operacijama.</t>
  </si>
  <si>
    <t>Podaci o graničnom prometu putnika i vozila obuhvaćaju osobna vozila, autobuse i putnike koji su prešli granicu i ušli u Republiku Hrvatsku odnosno izašli iz Republike Hrvatske. Obuhvaćeni su svi cestovni granični prijelazi te svi željeznički, pomorski, prijelazi na unutarnjim vodnim putovima i zračni granični prijelazi bez obzira na to jesu li stalni ili sezonski. Do 1997. podaci o graničnom prometu putnika obuhvaćaju samo promet putnika preko cestovnih graničnih prijelaza. Od 1998. do 2004. obuhvaćen je promet putnika preko cestovnih, željezničkih, pomorskih i zračnih graničnih prijelaza. Od 2005. na dalje uključen je i promet putnika preko graničnih prijelaza na unutarnjim vodnim putovima.</t>
  </si>
  <si>
    <t xml:space="preserve">Podaci o prometu na unutarnjim vodnim putovima odnose se na rad luka unutarnjih vodnih putova, a obuhvaćaju robu prispjelu i otpremljenu brodovima domaće zastave i stranih zastava. </t>
  </si>
  <si>
    <t>PUTNIČKI PRIJEVOZ I PROMET,
BROJ PUTNIKA</t>
  </si>
  <si>
    <t>Length of navigable inland 
waterways</t>
  </si>
  <si>
    <t>motorni teretnjaci i motorni
tankeri</t>
  </si>
  <si>
    <t>Promet u morskim lukama,
prispjeli brodovi</t>
  </si>
  <si>
    <t>TERETNI PRIJEVOZ I PROMET,
TONE ROBE</t>
  </si>
  <si>
    <t>TRANSPORT</t>
  </si>
  <si>
    <t>2015.</t>
  </si>
  <si>
    <t>Podaci o cestovnom prijevozu putnika prikupljali su se do 2000. samo od pravnih osoba, a od 2001. u istraživanje su uključene i fizičke osobe registrirane u djelatnosti cestovnog prijevoza putnika. Od 2012. statističko istraživanje uključuje aktivne poslovne subjekte s više od 10 zaposlenih osoba koji su razvrstani u području H NKD-a 2007., razred 49.39 Ostali kopneni prijevoz putnika u Statističko poslovnom registru DZS-a  i poslovne subjekte s manje od 10 zaposlenih koji su imali dozvole za obavljanje javnog linijskog prijevoza putnika. Podaci uključuju povremeni prijevoz putnika. Od 2015. podaci uključuju samo javni linijski prijevoz i odnose se na rad poslovnih subjekata (pravne i fizičke osobe) koji se bave prijevozom putnika autobusima i koji imaju dozvolu za obavljanje javnoga linijskog prijevoza putnika na međunarodnim, međužupanijskim i županijskim linijama.</t>
  </si>
  <si>
    <t>Podatke o zračnom prijevozu putnika i tereta dostavljaju pravne osobe koje se bave zračnim prijevozom putnika ili tereta. Do 2013. podaci se prikupljaju od većih prijevoznika koji se bave javnim zračnim prijevozom putnika i tereta (redovni i izvanredni) , a od 2014. u istraživanje su uključeni aktivni poslovni subjekti koji su razvrstani u području H NKD-a 2007., razred 51.10 Zračni prijevoz putnika i razred 51.21 Zračni prijevoz robe u Statističkom poslovnom registru Državnog zavoda za statistiku, koji imaju svjedodžbu za obavljanje komercijalnog zračnog prijevoza i zrakoplove u vlasništvu.</t>
  </si>
  <si>
    <t>KRATICE</t>
  </si>
  <si>
    <t>ABBREVIATION</t>
  </si>
  <si>
    <t>kilometar</t>
  </si>
  <si>
    <t xml:space="preserve">tis. </t>
  </si>
  <si>
    <t>tisuća</t>
  </si>
  <si>
    <t>kilometre</t>
  </si>
  <si>
    <r>
      <rPr>
        <sz val="9"/>
        <color theme="1"/>
        <rFont val="Calibri"/>
        <family val="2"/>
      </rPr>
      <t>′</t>
    </r>
    <r>
      <rPr>
        <i/>
        <sz val="9"/>
        <color theme="1"/>
        <rFont val="Arial"/>
        <family val="2"/>
      </rPr>
      <t>000</t>
    </r>
  </si>
  <si>
    <t>thousand</t>
  </si>
  <si>
    <t>ZNAKOVI</t>
  </si>
  <si>
    <t>SYMBOLS</t>
  </si>
  <si>
    <t>ne raspolaže se podatkom</t>
  </si>
  <si>
    <t>tona</t>
  </si>
  <si>
    <t>GT</t>
  </si>
  <si>
    <t>million</t>
  </si>
  <si>
    <t>tonne</t>
  </si>
  <si>
    <t>KRATICE I ZNAKOVI</t>
  </si>
  <si>
    <t>ABBREVIATIONS AND SYMBOLS</t>
  </si>
  <si>
    <t>milijun</t>
  </si>
  <si>
    <t>bruto tonaža</t>
  </si>
  <si>
    <t>gross tonnage</t>
  </si>
  <si>
    <t>5.3.1.</t>
  </si>
  <si>
    <t>Tab. 5.3.1.</t>
  </si>
  <si>
    <t>2016.</t>
  </si>
  <si>
    <t>cestovni tegljači</t>
  </si>
  <si>
    <t>z</t>
  </si>
  <si>
    <t>Registrirani brodovi veći od 100 BT u lučkim kapetanijama morskih luka</t>
  </si>
  <si>
    <t>BT</t>
  </si>
  <si>
    <t>The urban transport of passengers covers organised public transport of passengers conducted by business entities engaged in the urban transport of passengers (by trams and buses) in urban and suburban settlements and employing over 10 persons.</t>
  </si>
  <si>
    <t>1) Vidi Metodološka objašnjenja.</t>
  </si>
  <si>
    <t>Mopeds</t>
  </si>
  <si>
    <t>Number</t>
  </si>
  <si>
    <t>Motorcycles</t>
  </si>
  <si>
    <t>Buses and coaches</t>
  </si>
  <si>
    <t>Lorries</t>
  </si>
  <si>
    <t>Road tractors</t>
  </si>
  <si>
    <t>Special purpose vehicles</t>
  </si>
  <si>
    <t>Trailers</t>
  </si>
  <si>
    <t>Mln</t>
  </si>
  <si>
    <t>Landings/taking-offs of aircraft</t>
  </si>
  <si>
    <t>Goods train-kilometres</t>
  </si>
  <si>
    <t>Passenger train-kilometres</t>
  </si>
  <si>
    <t>Coaches</t>
  </si>
  <si>
    <t>Direct transit passengers</t>
  </si>
  <si>
    <t>TRANSPORT EQUIPMENT</t>
  </si>
  <si>
    <t>ZET</t>
  </si>
  <si>
    <t>Zagreb public transportation company</t>
  </si>
  <si>
    <t>data not available</t>
  </si>
  <si>
    <t>Locomotives</t>
  </si>
  <si>
    <t>Passenger wagons</t>
  </si>
  <si>
    <t>Goods wagons</t>
  </si>
  <si>
    <t>Tugs and pusher vessels</t>
  </si>
  <si>
    <t>Self-propelled barges and
self-propelled tanker barges</t>
  </si>
  <si>
    <t>Non-powered cargo vessels</t>
  </si>
  <si>
    <t>For transport of passengers</t>
  </si>
  <si>
    <t>For transport of goods</t>
  </si>
  <si>
    <t>Goods vehicles</t>
  </si>
  <si>
    <t>Total movements</t>
  </si>
  <si>
    <t>Commercial movements</t>
  </si>
  <si>
    <t>Entry</t>
  </si>
  <si>
    <t>Exit</t>
  </si>
  <si>
    <t>Entry of passengers</t>
  </si>
  <si>
    <t>Exit of passengers</t>
  </si>
  <si>
    <t>1) See Notes on Methodology.</t>
  </si>
  <si>
    <t>2) Break in time series.</t>
  </si>
  <si>
    <t>Motorways</t>
  </si>
  <si>
    <t>State roads</t>
  </si>
  <si>
    <t>County roads</t>
  </si>
  <si>
    <t>Local roads</t>
  </si>
  <si>
    <t>Unit of measure</t>
  </si>
  <si>
    <t>Out of which electrified</t>
  </si>
  <si>
    <t>TRANSPORT OF GOODS,
TONNE-KILOMETRES</t>
  </si>
  <si>
    <t>TRANSPORT OF PASSENGERS, PASSENGER-KILOMETRES</t>
  </si>
  <si>
    <t>Transfer passengers</t>
  </si>
  <si>
    <t>TRAFFIC OF TRANSPORT EQUIPMENT</t>
  </si>
  <si>
    <t>Since 2002, part of express roads categorised as motorways have been included in the length of motorways. Data on the length of road have been taken over from the Hrvatske ceste d.o.o.</t>
  </si>
  <si>
    <t>Up to 1990, part of railway lines in Istria was exploited by the Railway Company in Ljubljana and part of Una railway lines exploited by the Railway Company in Sarajevo. Since 1991, these parts of railway lines have belonged to Croatian Railways.</t>
  </si>
  <si>
    <r>
      <t xml:space="preserve">Since 1994, length of oil pipelines has included only pipelines on the territory of the Republic of Croatia. In previous years, the length of oil pipelines had included the route Sisak  </t>
    </r>
    <r>
      <rPr>
        <sz val="9"/>
        <color theme="1"/>
        <rFont val="Calibri"/>
        <family val="2"/>
        <charset val="238"/>
      </rPr>
      <t>̶</t>
    </r>
    <r>
      <rPr>
        <i/>
        <sz val="9"/>
        <color theme="1"/>
        <rFont val="Arial"/>
        <family val="2"/>
        <charset val="238"/>
      </rPr>
      <t xml:space="preserve">  Bosanski Brod   </t>
    </r>
    <r>
      <rPr>
        <sz val="9"/>
        <color theme="1"/>
        <rFont val="Calibri"/>
        <family val="2"/>
        <charset val="238"/>
      </rPr>
      <t>̶</t>
    </r>
    <r>
      <rPr>
        <i/>
        <sz val="9"/>
        <color theme="1"/>
        <rFont val="Arial"/>
        <family val="2"/>
        <charset val="238"/>
      </rPr>
      <t xml:space="preserve">  Novi Sad  </t>
    </r>
    <r>
      <rPr>
        <sz val="9"/>
        <color theme="1"/>
        <rFont val="Calibri"/>
        <family val="2"/>
        <charset val="238"/>
      </rPr>
      <t>̶</t>
    </r>
    <r>
      <rPr>
        <i/>
        <sz val="9"/>
        <color theme="1"/>
        <rFont val="Arial"/>
        <family val="2"/>
        <charset val="238"/>
      </rPr>
      <t xml:space="preserve">  Pančevo.</t>
    </r>
  </si>
  <si>
    <t>In 1995, there was a change in measuring the length of gas pipelines, which caused an increase in a total length. Therefore, gas pipelines are categorised as international, main, regional and connecting.</t>
  </si>
  <si>
    <t>Transport equipment</t>
  </si>
  <si>
    <t>Podaci o registriranim cestovnim motornim i priključnim vozilima do 1990. godine preuzeti su iz statističkog biltena „Registrovana drumska motorna i priključna vozila“  i „Statističkog godišnjaka“ prema raspoloživim kategorijama vozila. Do 2015. podaci za mopede i motocikle ne uključuju vozila na četiri kotača, a od 2016. uključuju vozila na četiri kotača koja odgovaraju definiciji mopeda ili motocikla. Podaci o registriranim kamionima za razdoblje od 1970. do 1990. odnose se na sva teretna vozila. Izvor podataka je Ministarstvo unutarnjih poslova.</t>
  </si>
  <si>
    <t>Until 2000, data on road transport of passengers were collected only from legal entities, while, since 2001, the survey had aslo included natural persons registered in road transport of passengers. Then, since 2012, the statistical survey has included active business entities employing more than 10 persons classified into the NKD 2007. section H, class 49.39, Other passenger land transport n. e. c. in the Statistical Business Register of the Croatian Bureau of Statistics and business entities employing less than 10 persons, which were licensed to perform public liner transport of passengers. The data include occasional passenger transport. Since 2015, the data have only included public line transportation and referred to work of business entities (legal entities and natural persons) engaged in passenger transport by coaches who hold a concession for performing public line transportation of passengers on international, national and county lines.</t>
  </si>
  <si>
    <t>Data on railway transport of passengers have included since 1993 the urban transport of passengers conducted by the Croatian Railways and ZET. Since the third quarter of 2006, the total passenger transport had included free-of-charge tickets (for pupils, students, pensioners, social tickets) as a part of the subventions aiming to include the rail transport in the urban passenger transport system in Zagreb.The calculation of the number of passengers was based on number of sold tickets and estimate of number of passengers with subvention tickets. Since 1 July 2011, the co-financing of free transportation has been abolished in the City of Zagreb, which resulted in change in the method of calculation of the number of passengers in the national transport. The calculation is based on the number of sold tickets and bus/tram passes for the urban and suburban transport.</t>
  </si>
  <si>
    <t>Data on air transport of passengers and freight are submitted by legal entities engaged in air transport of passengers or freight. Until 2013, data were collected from major airliners conducting public air transport of passengers and freight (scheduled and non- scheduled). From 2014, the survey has included active busines entities classified into the NKD 2007. Section H, Class 51.10 Passenger air transport and Class 51.21 Freight air transport, in the Statistical Business Register of the Croatian Bureau of Statistics who hold an air operator’s certificate and own aircraft.</t>
  </si>
  <si>
    <t>Since 2016, data on railway transport of goods have related to the operation of all railway carriers in the railway network of the Republic of Croatia.</t>
  </si>
  <si>
    <t>Podaci o željezničkom prijevozu robe od 2016. se odnose na rad svih željezničkih prijevoznika na željezničkoj mreži Republike Hrvatske.</t>
  </si>
  <si>
    <t>Data on road transport of goods referred until 1996  to transport of goods for hire and reward. Data included legal entities registered in activity of road transport of goods. From 1996 until 2000, besides transport for hire and reward, data also referred to transport for own account (data collected by using a special survey) by legal entities registered in other activities, but who were engaged in transport of goods without reimbursement in order to fulfil production or service needs as a part of their activities and on the basis of a new pilot survey in 2000. Since 2001, the survey has been conducted on a sample basis and data have been submited by business entities (legal entities and natural persons) who own or use road freight motor vehicles with a loading capacity of over 3 500 kg.</t>
  </si>
  <si>
    <t>Data on the seawater and coastal transport refer to work of national sea carriers, business entities engaged in the seawater transport. Seawater and coastal transport of goods includes business entities with the seawater and coastal transport of goods as their main or auxiliary activity.</t>
  </si>
  <si>
    <t>Until 2002, data on inland waterways transport were collected from national carriers and presented tonne-kilometres realised from a place of loading to a place of unloading of goods. Since 2003, data have been collected from harbour master's offices in inland waterway ports and refer to transport of  vessels under national and foreign flags, while tonne-kilometres refer to distance realised on the territory of the Republic of Croatia. Since 2008, data have included transport of goods in transit through the Republic of Croatia.</t>
  </si>
  <si>
    <t xml:space="preserve">Data on traffic in airports relate to airports in the Republic of Croatia open for public transport of passengers, goods and mail. The survey includes airports of Zagreb, Split, Dubrovnik, Pula, Rijeka, Zadar, Osijek and Brač as well as the air landing place of Mali Lošinj. Data on passengers refer to passengers on commercial operations. </t>
  </si>
  <si>
    <t>Data on cross-border traffic of passengers and vehicles cover passenger cars, coaches and passengers who crossed the border and entered or exited the Republic of Croatia. Covered are all road, railway, maritime, inland waterway and air border crossing points, irrespective of whether they are permanent or seasonal ones. Until 1997, data on cross-border traffic of passengers included only traffic of passengers through road border crossing points. In the period from 1998 to 2004, traffic of passengers through road, railway, maritime  and air border crossing points was included. From 2005 onwards, traffic of passengers through inland watwerway border crossing points has been included.</t>
  </si>
  <si>
    <t>Data on traffic  in inland waterways refer to activities of inland waterway ports and include arrived and departed goods on vessels under domestic and foreign flags.</t>
  </si>
  <si>
    <t>HŽ</t>
  </si>
  <si>
    <t>Hrvatske željeznice</t>
  </si>
  <si>
    <t>Zagrebački električni tramvaj</t>
  </si>
  <si>
    <t>Data on the seawater and coastal transport are submitted by national sea carriers, i.e. business entities engaged in the seawater and coastal transport. Seawater and coastal transport of passengers includes business entities engaged in the public line coastal transport of passengers.</t>
  </si>
  <si>
    <r>
      <t xml:space="preserve">The statistical survey on traffic in seaports includes arrived and departed ships under national and foreign flags, embarked and disembarked passengers and loaded and unloaded goods and relates to activities in all public seaports in the Republic of Croatia. Until 2004, the survey was conducted using the reporting method and, since 2004, it has been carried out by using databases of the Ministry of </t>
    </r>
    <r>
      <rPr>
        <i/>
        <sz val="9"/>
        <rFont val="Arial"/>
        <family val="2"/>
      </rPr>
      <t>Sea</t>
    </r>
    <r>
      <rPr>
        <i/>
        <sz val="9"/>
        <color theme="1"/>
        <rFont val="Arial"/>
        <family val="2"/>
        <charset val="238"/>
      </rPr>
      <t>, Transport and Infrastructure. Since 2011, pursuant to the Commission Decision No. 2005/366/EC, passengers on cruise ships on excursion have been counted only at disembarkment.</t>
    </r>
  </si>
  <si>
    <t xml:space="preserve">Until 1990, data on registered motor vehicles and trailers were taken over from a statistical bulletin "Registered road motor vehicles and trailers" and from the "Statistical Yearbook" according to the available categories of vehicles. Until 2015, data for mopeds and motorcycles did not include four-wheeled vehicles, while four-wheeled vehicles included in the definition of mopeds and motorcycles have been included since 2016. Data on registered lorries for the period from 1970 to 1990 refer to all freight vehicles. Source of data is the Ministry of the Interior. </t>
  </si>
  <si>
    <t>ISPRAVCI</t>
  </si>
  <si>
    <t>CORRECTIONS</t>
  </si>
  <si>
    <t>Users are kindly requested to state the source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</si>
  <si>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</si>
  <si>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</si>
  <si>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</si>
  <si>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</si>
  <si>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</si>
  <si>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</si>
  <si>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</si>
  <si>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</si>
  <si>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</si>
  <si>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</si>
  <si>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</si>
  <si>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</si>
  <si>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ISPRAVAK</t>
  </si>
  <si>
    <t>CORRECTION</t>
  </si>
  <si>
    <t>04.07.2017.</t>
  </si>
  <si>
    <t>AA 34</t>
  </si>
  <si>
    <t>AA 35</t>
  </si>
  <si>
    <t>18.10.2017.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</si>
</sst>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7" x14ac:knownFonts="1">
    <font>
      <sz val="11"/>
      <color theme="1"/>
      <name val="Calibri"/>
      <family val="2"/>
      <charset val="238"/>
      <scheme val="minor"/>
    </font>
    <font>
      <b/>
      <sz val="11"/>
      <color theme="1"/>
      <name val="Arial"/>
      <family val="2"/>
      <charset val="238"/>
    </font>
    <font>
      <i/>
      <sz val="10"/>
      <color theme="1"/>
      <name val="Arial"/>
      <family val="2"/>
      <charset val="238"/>
    </font>
    <font>
      <i/>
      <sz val="11"/>
      <color theme="1"/>
      <name val="Arial"/>
      <family val="2"/>
      <charset val="238"/>
    </font>
    <font>
      <b/>
      <sz val="10"/>
      <color rgb="FF9D6842"/>
      <name val="Arial"/>
      <family val="2"/>
      <charset val="238"/>
    </font>
    <font>
      <sz val="10"/>
      <color rgb="FF9D6842"/>
      <name val="Arial"/>
      <family val="2"/>
      <charset val="238"/>
    </font>
    <font>
      <sz val="10"/>
      <color theme="1"/>
      <name val="Arial"/>
      <family val="2"/>
      <charset val="238"/>
    </font>
    <font>
      <b/>
      <i/>
      <sz val="10"/>
      <color rgb="FF9D6842"/>
      <name val="Arial"/>
      <family val="2"/>
      <charset val="238"/>
    </font>
    <font>
      <sz val="11"/>
      <color theme="1"/>
      <name val="Arial"/>
      <family val="2"/>
    </font>
    <font>
      <sz val="11"/>
      <color theme="1"/>
      <name val="Arial"/>
      <family val="2"/>
      <charset val="238"/>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sz val="12"/>
      <color theme="1"/>
      <name val="Arial"/>
      <family val="2"/>
      <charset val="238"/>
    </font>
    <font>
      <sz val="10"/>
      <name val="MS Sans Serif"/>
      <family val="2"/>
      <charset val="238"/>
    </font>
    <font>
      <sz val="9"/>
      <color indexed="81"/>
      <name val="Tahoma"/>
      <family val="2"/>
      <charset val="238"/>
    </font>
    <font>
      <i/>
      <sz val="9"/>
      <color indexed="81"/>
      <name val="Tahoma"/>
      <family val="2"/>
      <charset val="238"/>
    </font>
    <font>
      <sz val="9"/>
      <color theme="0"/>
      <name val="Arial"/>
      <family val="2"/>
      <charset val="238"/>
    </font>
    <font>
      <i/>
      <sz val="9"/>
      <color theme="0"/>
      <name val="Arial"/>
      <family val="2"/>
      <charset val="238"/>
    </font>
    <font>
      <sz val="9"/>
      <color theme="1"/>
      <name val="Arial"/>
      <family val="2"/>
      <charset val="238"/>
    </font>
    <font>
      <i/>
      <sz val="9"/>
      <color theme="1"/>
      <name val="Arial"/>
      <family val="2"/>
      <charset val="238"/>
    </font>
    <font>
      <sz val="9"/>
      <name val="Arial"/>
      <family val="2"/>
      <charset val="238"/>
    </font>
    <font>
      <i/>
      <sz val="9"/>
      <name val="Arial"/>
      <family val="2"/>
      <charset val="238"/>
    </font>
    <font>
      <b/>
      <sz val="9"/>
      <name val="Arial"/>
      <family val="2"/>
      <charset val="238"/>
    </font>
    <font>
      <b/>
      <i/>
      <sz val="9"/>
      <name val="Arial"/>
      <family val="2"/>
      <charset val="238"/>
    </font>
    <font>
      <sz val="9"/>
      <color rgb="FFFF0000"/>
      <name val="Arial"/>
      <family val="2"/>
      <charset val="238"/>
    </font>
    <font>
      <i/>
      <sz val="9"/>
      <color rgb="FFFF0000"/>
      <name val="Arial"/>
      <family val="2"/>
      <charset val="238"/>
    </font>
    <font>
      <b/>
      <sz val="10"/>
      <color rgb="FF9D6842"/>
      <name val="Arial"/>
      <family val="2"/>
    </font>
    <font>
      <sz val="10"/>
      <color rgb="FF9D6842"/>
      <name val="Arial"/>
      <family val="2"/>
    </font>
    <font>
      <b/>
      <i/>
      <sz val="10"/>
      <color rgb="FF9D6842"/>
      <name val="Arial"/>
      <family val="2"/>
    </font>
    <font>
      <b/>
      <sz val="14"/>
      <color theme="1"/>
      <name val="Arial"/>
      <family val="2"/>
    </font>
    <font>
      <i/>
      <sz val="14"/>
      <color theme="0"/>
      <name val="Arial"/>
      <family val="2"/>
    </font>
    <font>
      <sz val="9"/>
      <color theme="1"/>
      <name val="Arial"/>
      <family val="2"/>
    </font>
    <font>
      <i/>
      <sz val="9"/>
      <color theme="1"/>
      <name val="Arial"/>
      <family val="2"/>
    </font>
    <font>
      <sz val="9"/>
      <color theme="1"/>
      <name val="Calibri"/>
      <family val="2"/>
    </font>
    <font>
      <i/>
      <sz val="11"/>
      <color theme="1"/>
      <name val="Calibri"/>
      <family val="2"/>
      <charset val="238"/>
      <scheme val="minor"/>
    </font>
    <font>
      <u/>
      <sz val="11"/>
      <color theme="10"/>
      <name val="Calibri"/>
      <family val="2"/>
      <charset val="238"/>
      <scheme val="minor"/>
    </font>
    <font>
      <u/>
      <sz val="11"/>
      <color theme="10"/>
      <name val="Arial"/>
      <family val="2"/>
    </font>
    <font>
      <b/>
      <sz val="11"/>
      <name val="Arial"/>
      <family val="2"/>
    </font>
    <font>
      <i/>
      <sz val="11"/>
      <name val="Arial"/>
      <family val="2"/>
    </font>
    <font>
      <b/>
      <sz val="11"/>
      <color theme="1"/>
      <name val="Calibri"/>
      <family val="2"/>
      <charset val="238"/>
      <scheme val="minor"/>
    </font>
    <font>
      <b/>
      <sz val="10"/>
      <color rgb="FFFF0000"/>
      <name val="Arial"/>
      <family val="2"/>
      <charset val="238"/>
    </font>
    <font>
      <i/>
      <sz val="11"/>
      <color theme="1"/>
      <name val="Arial"/>
      <family val="2"/>
    </font>
    <font>
      <b/>
      <i/>
      <sz val="9"/>
      <color theme="1"/>
      <name val="Arial"/>
      <family val="2"/>
      <charset val="238"/>
    </font>
    <font>
      <sz val="9"/>
      <color theme="1"/>
      <name val="Calibri"/>
      <family val="2"/>
      <charset val="238"/>
    </font>
    <font>
      <i/>
      <sz val="9"/>
      <name val="Arial"/>
      <family val="2"/>
    </font>
    <font>
      <b/>
      <sz val="14"/>
      <color theme="1"/>
      <name val="Arial"/>
      <family val="2"/>
      <charset val="238"/>
    </font>
    <font>
      <i/>
      <sz val="14"/>
      <color theme="1"/>
      <name val="Arial"/>
      <family val="2"/>
    </font>
    <font>
      <b/>
      <sz val="10"/>
      <color rgb="FF406E55"/>
      <name val="Arial"/>
      <family val="2"/>
      <charset val="238"/>
    </font>
    <font>
      <sz val="11"/>
      <color rgb="FF406E55"/>
      <name val="Calibri"/>
      <family val="2"/>
      <charset val="238"/>
      <scheme val="minor"/>
    </font>
    <font>
      <b/>
      <sz val="14"/>
      <color rgb="FF406E55"/>
      <name val="Arial"/>
      <family val="2"/>
      <charset val="238"/>
    </font>
    <font>
      <b/>
      <i/>
      <sz val="10"/>
      <color rgb="FF406E55"/>
      <name val="Arial"/>
      <family val="2"/>
      <charset val="238"/>
    </font>
    <font>
      <b/>
      <sz val="10"/>
      <color theme="1"/>
      <name val="Arial"/>
      <family val="2"/>
      <charset val="238"/>
    </font>
    <font>
      <sz val="10"/>
      <color theme="1"/>
      <name val="Arial"/>
      <family val="2"/>
    </font>
    <font>
      <b/>
      <sz val="10"/>
      <color rgb="FFFF0000"/>
      <name val="Arial"/>
      <family val="2"/>
    </font>
    <font>
      <b/>
      <sz val="9"/>
      <color rgb="FFFF0000"/>
      <name val="Arial"/>
      <family val="2"/>
    </font>
  </fonts>
  <fills count="5">
    <fill>
      <patternFill patternType="none"/>
    </fill>
    <fill>
      <patternFill patternType="gray125"/>
    </fill>
    <fill>
      <patternFill patternType="solid">
        <fgColor rgb="FF9D6842"/>
        <bgColor indexed="64"/>
      </patternFill>
    </fill>
    <fill>
      <patternFill patternType="solid">
        <fgColor rgb="FFD5B49B"/>
        <bgColor indexed="64"/>
      </patternFill>
    </fill>
    <fill>
      <patternFill patternType="solid">
        <fgColor rgb="FFEDDED3"/>
        <bgColor indexed="64"/>
      </patternFill>
    </fill>
  </fills>
  <borders count="19">
    <border>
      <left/>
      <right/>
      <top/>
      <bottom/>
      <diagonal/>
    </border>
    <border>
      <left/>
      <right/>
      <top style="medium">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top style="thin">
        <color theme="0" tint="-0.24994659260841701"/>
      </top>
      <bottom style="thin">
        <color theme="0"/>
      </bottom>
      <diagonal/>
    </border>
    <border>
      <left/>
      <right/>
      <top style="thin">
        <color theme="0" tint="-0.24994659260841701"/>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s>
  <cellStyleXfs count="3">
    <xf numFmtId="0" fontId="0" fillId="0" borderId="0"/>
    <xf numFmtId="0" fontId="15" fillId="0" borderId="0"/>
    <xf numFmtId="0" fontId="37" fillId="0" borderId="0" applyNumberFormat="0" applyFill="0" applyBorder="0" applyAlignment="0" applyProtection="0"/>
  </cellStyleXfs>
  <cellXfs count="175">
    <xf numFmtId="0" fontId="0" fillId="0" borderId="0" xfId="0"/>
    <xf numFmtId="0" fontId="1" fillId="0" borderId="0" xfId="0" applyFont="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vertical="top"/>
      <protection locked="0"/>
    </xf>
    <xf numFmtId="0" fontId="5" fillId="0" borderId="0" xfId="0" applyFont="1" applyAlignment="1" applyProtection="1">
      <alignment horizontal="left" wrapText="1"/>
      <protection locked="0"/>
    </xf>
    <xf numFmtId="0" fontId="6" fillId="0" borderId="0" xfId="0" applyFont="1" applyProtection="1">
      <protection locked="0"/>
    </xf>
    <xf numFmtId="0" fontId="7" fillId="0" borderId="0" xfId="0" applyFont="1" applyAlignment="1" applyProtection="1">
      <alignment vertical="top"/>
      <protection locked="0"/>
    </xf>
    <xf numFmtId="0" fontId="8" fillId="0" borderId="0" xfId="0" applyFont="1"/>
    <xf numFmtId="0" fontId="10" fillId="2" borderId="0" xfId="0" applyFont="1" applyFill="1" applyAlignment="1" applyProtection="1">
      <alignment horizontal="justify" vertical="top" wrapText="1"/>
    </xf>
    <xf numFmtId="0" fontId="11" fillId="2" borderId="0" xfId="0" applyFont="1" applyFill="1" applyAlignment="1" applyProtection="1">
      <alignment horizontal="justify" vertical="top" wrapText="1"/>
    </xf>
    <xf numFmtId="0" fontId="12" fillId="2" borderId="1" xfId="0" applyFont="1" applyFill="1" applyBorder="1" applyAlignment="1" applyProtection="1">
      <alignment horizontal="justify" vertical="center" wrapText="1"/>
      <protection locked="0"/>
    </xf>
    <xf numFmtId="0" fontId="13" fillId="2" borderId="1" xfId="0" applyFont="1" applyFill="1" applyBorder="1" applyAlignment="1" applyProtection="1">
      <alignment horizontal="justify" vertical="center" wrapText="1"/>
      <protection locked="0"/>
    </xf>
    <xf numFmtId="0" fontId="14" fillId="0" borderId="0" xfId="0" applyFont="1" applyProtection="1">
      <protection locked="0"/>
    </xf>
    <xf numFmtId="0" fontId="14" fillId="0" borderId="0" xfId="0" applyFont="1" applyFill="1" applyProtection="1">
      <protection locked="0"/>
    </xf>
    <xf numFmtId="0" fontId="9" fillId="0" borderId="0" xfId="0" applyFont="1" applyFill="1" applyBorder="1" applyAlignment="1">
      <alignment vertical="top" wrapText="1"/>
    </xf>
    <xf numFmtId="0" fontId="3" fillId="0" borderId="0" xfId="0" applyFont="1" applyFill="1" applyBorder="1" applyAlignment="1">
      <alignment vertical="top" wrapText="1"/>
    </xf>
    <xf numFmtId="0" fontId="9" fillId="0" borderId="0" xfId="0" applyFont="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xf>
    <xf numFmtId="0" fontId="3" fillId="0" borderId="0" xfId="0" applyFont="1" applyBorder="1" applyAlignment="1">
      <alignment vertical="top"/>
    </xf>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xf numFmtId="0" fontId="22" fillId="0" borderId="0" xfId="0" applyFont="1" applyFill="1" applyBorder="1" applyAlignment="1">
      <alignment horizontal="left" vertical="top" wrapText="1"/>
    </xf>
    <xf numFmtId="0" fontId="22"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center" vertical="top"/>
    </xf>
    <xf numFmtId="0" fontId="20" fillId="0" borderId="0" xfId="0" applyFont="1" applyFill="1" applyBorder="1" applyAlignment="1">
      <alignment vertical="top"/>
    </xf>
    <xf numFmtId="0" fontId="22" fillId="3" borderId="0" xfId="0" quotePrefix="1" applyFont="1" applyFill="1" applyBorder="1" applyAlignment="1">
      <alignment horizontal="left" vertical="top" wrapText="1" indent="2"/>
    </xf>
    <xf numFmtId="0" fontId="22" fillId="3" borderId="0" xfId="0" applyFont="1" applyFill="1" applyBorder="1" applyAlignment="1">
      <alignment horizontal="center" vertical="top" wrapText="1"/>
    </xf>
    <xf numFmtId="0" fontId="23" fillId="3" borderId="0" xfId="0" quotePrefix="1" applyFont="1" applyFill="1" applyBorder="1" applyAlignment="1">
      <alignment horizontal="left" vertical="top" wrapText="1" indent="2"/>
    </xf>
    <xf numFmtId="0" fontId="23" fillId="3" borderId="0" xfId="0" applyFont="1" applyFill="1" applyBorder="1" applyAlignment="1">
      <alignment horizontal="center" vertical="top"/>
    </xf>
    <xf numFmtId="0" fontId="23"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3" fillId="0" borderId="0" xfId="0" applyFont="1" applyFill="1" applyBorder="1" applyAlignment="1">
      <alignment vertical="top" wrapText="1"/>
    </xf>
    <xf numFmtId="0" fontId="20" fillId="0" borderId="0"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Fill="1" applyBorder="1" applyAlignment="1">
      <alignment vertical="top"/>
    </xf>
    <xf numFmtId="0" fontId="20" fillId="0" borderId="0" xfId="0" applyFont="1" applyFill="1" applyBorder="1" applyAlignment="1">
      <alignment horizontal="right" vertical="top"/>
    </xf>
    <xf numFmtId="0" fontId="20" fillId="0" borderId="0" xfId="0" applyFont="1" applyBorder="1" applyAlignment="1">
      <alignment vertical="top" wrapText="1"/>
    </xf>
    <xf numFmtId="0" fontId="21" fillId="0" borderId="0" xfId="0" applyFont="1" applyBorder="1" applyAlignment="1">
      <alignment vertical="top" wrapText="1"/>
    </xf>
    <xf numFmtId="0" fontId="20" fillId="0" borderId="0" xfId="0" applyFont="1" applyBorder="1" applyAlignment="1">
      <alignment vertical="top"/>
    </xf>
    <xf numFmtId="0" fontId="22" fillId="0" borderId="0" xfId="1" applyFont="1" applyFill="1" applyBorder="1" applyAlignment="1" applyProtection="1">
      <alignment horizontal="center" vertical="top" wrapText="1"/>
      <protection hidden="1"/>
    </xf>
    <xf numFmtId="0" fontId="23" fillId="0" borderId="0" xfId="1" applyFont="1" applyFill="1" applyBorder="1" applyAlignment="1" applyProtection="1">
      <alignment horizontal="center" vertical="top" wrapText="1"/>
      <protection hidden="1"/>
    </xf>
    <xf numFmtId="0" fontId="20"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1" fillId="0" borderId="0" xfId="0" applyFont="1" applyFill="1" applyBorder="1" applyAlignment="1">
      <alignment horizontal="center" vertical="top"/>
    </xf>
    <xf numFmtId="0" fontId="23" fillId="0" borderId="0" xfId="0" applyFont="1" applyFill="1" applyBorder="1" applyAlignment="1">
      <alignment vertical="top"/>
    </xf>
    <xf numFmtId="0" fontId="21" fillId="0" borderId="0" xfId="0" applyFont="1" applyBorder="1" applyAlignment="1">
      <alignment vertical="top"/>
    </xf>
    <xf numFmtId="49" fontId="22" fillId="0" borderId="0"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xf>
    <xf numFmtId="0" fontId="8" fillId="0" borderId="0" xfId="0" applyFont="1" applyProtection="1">
      <protection locked="0"/>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0" fontId="22" fillId="3" borderId="0" xfId="0" applyFont="1" applyFill="1" applyBorder="1" applyAlignment="1">
      <alignment horizontal="left" vertical="top" wrapText="1"/>
    </xf>
    <xf numFmtId="0" fontId="23" fillId="3"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2" fillId="3" borderId="0" xfId="0" applyFont="1" applyFill="1" applyBorder="1" applyAlignment="1">
      <alignment vertical="top" wrapText="1"/>
    </xf>
    <xf numFmtId="0" fontId="23" fillId="3" borderId="0" xfId="0" applyFont="1" applyFill="1" applyBorder="1" applyAlignment="1">
      <alignment vertical="top" wrapText="1"/>
    </xf>
    <xf numFmtId="0" fontId="2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19" fillId="0" borderId="0" xfId="0" applyFont="1" applyFill="1" applyBorder="1" applyAlignment="1">
      <alignment horizontal="center" vertical="top"/>
    </xf>
    <xf numFmtId="0" fontId="18" fillId="0" borderId="0" xfId="0" applyFont="1" applyFill="1" applyBorder="1" applyAlignment="1">
      <alignment horizontal="center" vertical="top"/>
    </xf>
    <xf numFmtId="0" fontId="22" fillId="0" borderId="0" xfId="0" applyFont="1" applyFill="1" applyBorder="1" applyAlignment="1">
      <alignment vertical="top"/>
    </xf>
    <xf numFmtId="0" fontId="20" fillId="3" borderId="0" xfId="0" applyFont="1" applyFill="1" applyBorder="1" applyAlignment="1">
      <alignment horizontal="left" vertical="top" wrapText="1" indent="1"/>
    </xf>
    <xf numFmtId="0" fontId="20" fillId="3" borderId="0" xfId="0" applyFont="1" applyFill="1" applyBorder="1" applyAlignment="1">
      <alignment horizontal="center" vertical="top" wrapText="1"/>
    </xf>
    <xf numFmtId="0" fontId="21" fillId="3" borderId="0" xfId="0" applyFont="1" applyFill="1" applyBorder="1" applyAlignment="1">
      <alignment horizontal="left" vertical="top" wrapText="1" indent="1"/>
    </xf>
    <xf numFmtId="0" fontId="21" fillId="3" borderId="0" xfId="0" applyFont="1" applyFill="1" applyBorder="1" applyAlignment="1">
      <alignment horizontal="center" vertical="top"/>
    </xf>
    <xf numFmtId="0" fontId="20" fillId="3" borderId="0" xfId="0" applyFont="1" applyFill="1" applyBorder="1" applyAlignment="1">
      <alignment vertical="top" wrapText="1"/>
    </xf>
    <xf numFmtId="0" fontId="21" fillId="3" borderId="0" xfId="0" applyFont="1" applyFill="1" applyBorder="1" applyAlignment="1">
      <alignment vertical="top" wrapText="1"/>
    </xf>
    <xf numFmtId="49" fontId="22" fillId="3" borderId="0" xfId="0" applyNumberFormat="1" applyFont="1" applyFill="1" applyBorder="1" applyAlignment="1">
      <alignment horizontal="center" vertical="top" wrapText="1"/>
    </xf>
    <xf numFmtId="49" fontId="23" fillId="3" borderId="0" xfId="0" applyNumberFormat="1" applyFont="1" applyFill="1" applyBorder="1" applyAlignment="1">
      <alignment horizontal="center" vertical="top"/>
    </xf>
    <xf numFmtId="0" fontId="20" fillId="3" borderId="0" xfId="0" applyFont="1" applyFill="1" applyBorder="1" applyAlignment="1">
      <alignment horizontal="left" vertical="top" wrapText="1"/>
    </xf>
    <xf numFmtId="0" fontId="21" fillId="3" borderId="0" xfId="0" applyFont="1" applyFill="1" applyBorder="1" applyAlignment="1">
      <alignment horizontal="left" vertical="top" wrapText="1"/>
    </xf>
    <xf numFmtId="0" fontId="22" fillId="0" borderId="0" xfId="0" applyFont="1" applyFill="1" applyBorder="1" applyAlignment="1">
      <alignment horizontal="center" vertical="center" wrapText="1"/>
    </xf>
    <xf numFmtId="0" fontId="20" fillId="0" borderId="6" xfId="0" applyFont="1" applyBorder="1" applyAlignment="1">
      <alignment horizontal="right"/>
    </xf>
    <xf numFmtId="3" fontId="22" fillId="4" borderId="5" xfId="0" applyNumberFormat="1" applyFont="1" applyFill="1" applyBorder="1" applyAlignment="1">
      <alignment horizontal="right" vertical="top"/>
    </xf>
    <xf numFmtId="3" fontId="22" fillId="0" borderId="5" xfId="0" applyNumberFormat="1" applyFont="1" applyFill="1" applyBorder="1" applyAlignment="1">
      <alignment horizontal="right" vertical="top"/>
    </xf>
    <xf numFmtId="0" fontId="22" fillId="0" borderId="5" xfId="0" applyFont="1" applyFill="1" applyBorder="1" applyAlignment="1">
      <alignment horizontal="right" vertical="top"/>
    </xf>
    <xf numFmtId="164" fontId="22" fillId="4" borderId="5" xfId="0" applyNumberFormat="1" applyFont="1" applyFill="1" applyBorder="1" applyAlignment="1">
      <alignment horizontal="right" vertical="top"/>
    </xf>
    <xf numFmtId="0" fontId="20" fillId="0" borderId="5" xfId="0" applyFont="1" applyFill="1" applyBorder="1" applyAlignment="1">
      <alignment horizontal="right" vertical="top"/>
    </xf>
    <xf numFmtId="3" fontId="20" fillId="0" borderId="5" xfId="0" applyNumberFormat="1" applyFont="1" applyFill="1" applyBorder="1" applyAlignment="1">
      <alignment horizontal="right" vertical="top"/>
    </xf>
    <xf numFmtId="0" fontId="22" fillId="0" borderId="5" xfId="0" applyFont="1" applyFill="1" applyBorder="1" applyAlignment="1">
      <alignment horizontal="center" vertical="top"/>
    </xf>
    <xf numFmtId="0" fontId="20" fillId="0" borderId="5" xfId="0" applyFont="1" applyBorder="1" applyAlignment="1">
      <alignment horizontal="right" vertical="top"/>
    </xf>
    <xf numFmtId="3" fontId="20" fillId="0" borderId="5" xfId="0" applyNumberFormat="1" applyFont="1" applyBorder="1" applyAlignment="1">
      <alignment horizontal="right" vertical="top"/>
    </xf>
    <xf numFmtId="3" fontId="20" fillId="4" borderId="5" xfId="0" applyNumberFormat="1" applyFont="1" applyFill="1" applyBorder="1" applyAlignment="1">
      <alignment horizontal="right" vertical="top"/>
    </xf>
    <xf numFmtId="0" fontId="20" fillId="4" borderId="5" xfId="0" applyFont="1" applyFill="1" applyBorder="1" applyAlignment="1">
      <alignment horizontal="right" vertical="top"/>
    </xf>
    <xf numFmtId="0" fontId="22" fillId="4" borderId="5" xfId="0" applyFont="1" applyFill="1" applyBorder="1" applyAlignment="1">
      <alignment horizontal="right" vertical="top"/>
    </xf>
    <xf numFmtId="0" fontId="0" fillId="2" borderId="0" xfId="0" applyFill="1"/>
    <xf numFmtId="0" fontId="28" fillId="0" borderId="0" xfId="0" applyFont="1" applyProtection="1">
      <protection locked="0"/>
    </xf>
    <xf numFmtId="0" fontId="29" fillId="0" borderId="0" xfId="0" applyFont="1"/>
    <xf numFmtId="0" fontId="30" fillId="0" borderId="0" xfId="0" applyFont="1" applyProtection="1">
      <protection locked="0"/>
    </xf>
    <xf numFmtId="0" fontId="6" fillId="0" borderId="0" xfId="0" applyFont="1" applyAlignment="1">
      <alignment vertical="center"/>
    </xf>
    <xf numFmtId="0" fontId="33" fillId="0" borderId="12" xfId="0" applyFont="1" applyFill="1" applyBorder="1" applyAlignment="1">
      <alignment horizontal="left" vertical="top"/>
    </xf>
    <xf numFmtId="0" fontId="33" fillId="0" borderId="12" xfId="0" applyFont="1" applyBorder="1" applyAlignment="1">
      <alignment horizontal="left" vertical="top"/>
    </xf>
    <xf numFmtId="0" fontId="33" fillId="0" borderId="0" xfId="0" applyFont="1" applyAlignment="1">
      <alignment horizontal="left" vertical="top" indent="1"/>
    </xf>
    <xf numFmtId="0" fontId="34" fillId="0" borderId="0" xfId="0" applyFont="1" applyAlignment="1">
      <alignment horizontal="left" vertical="top" indent="1"/>
    </xf>
    <xf numFmtId="0" fontId="34" fillId="0" borderId="0" xfId="0" applyFont="1" applyFill="1" applyBorder="1" applyAlignment="1">
      <alignment vertical="top"/>
    </xf>
    <xf numFmtId="0" fontId="33" fillId="0" borderId="0" xfId="0" applyFont="1" applyFill="1" applyAlignment="1">
      <alignment vertical="top"/>
    </xf>
    <xf numFmtId="0" fontId="34" fillId="0" borderId="0" xfId="0" applyFont="1" applyFill="1" applyAlignment="1">
      <alignment vertical="top"/>
    </xf>
    <xf numFmtId="0" fontId="33" fillId="0" borderId="0" xfId="0" applyFont="1" applyAlignment="1">
      <alignment vertical="center"/>
    </xf>
    <xf numFmtId="0" fontId="33" fillId="0" borderId="0" xfId="0" applyFont="1"/>
    <xf numFmtId="0" fontId="0" fillId="0" borderId="0" xfId="0" applyAlignment="1">
      <alignment vertical="center"/>
    </xf>
    <xf numFmtId="0" fontId="34" fillId="0" borderId="0" xfId="0" applyFont="1" applyAlignment="1">
      <alignment vertical="center"/>
    </xf>
    <xf numFmtId="0" fontId="36" fillId="0" borderId="0" xfId="0" applyFont="1" applyAlignment="1">
      <alignment vertical="center"/>
    </xf>
    <xf numFmtId="0" fontId="38" fillId="0" borderId="0" xfId="2" applyFont="1"/>
    <xf numFmtId="0" fontId="39" fillId="0" borderId="0" xfId="2" applyFont="1" applyProtection="1">
      <protection locked="0"/>
    </xf>
    <xf numFmtId="0" fontId="40" fillId="0" borderId="0" xfId="2" applyFont="1" applyProtection="1">
      <protection locked="0"/>
    </xf>
    <xf numFmtId="3" fontId="31" fillId="4" borderId="7" xfId="0" applyNumberFormat="1" applyFont="1" applyFill="1" applyBorder="1" applyAlignment="1">
      <alignment vertical="center"/>
    </xf>
    <xf numFmtId="3" fontId="31" fillId="4" borderId="8" xfId="0" applyNumberFormat="1" applyFont="1" applyFill="1" applyBorder="1" applyAlignment="1">
      <alignment vertical="center"/>
    </xf>
    <xf numFmtId="3" fontId="31" fillId="4" borderId="9" xfId="0" applyNumberFormat="1" applyFont="1" applyFill="1" applyBorder="1" applyAlignment="1">
      <alignment vertical="center"/>
    </xf>
    <xf numFmtId="0" fontId="32" fillId="2" borderId="11" xfId="0" applyFont="1" applyFill="1" applyBorder="1" applyAlignment="1" applyProtection="1">
      <alignment vertical="center" wrapText="1"/>
      <protection locked="0"/>
    </xf>
    <xf numFmtId="0" fontId="32" fillId="2" borderId="10" xfId="0" applyFont="1" applyFill="1" applyBorder="1" applyAlignment="1" applyProtection="1">
      <alignment vertical="center"/>
      <protection locked="0"/>
    </xf>
    <xf numFmtId="3" fontId="31" fillId="4" borderId="8" xfId="0" applyNumberFormat="1" applyFont="1" applyFill="1" applyBorder="1" applyAlignment="1">
      <alignment vertical="center" wrapText="1"/>
    </xf>
    <xf numFmtId="3" fontId="31" fillId="4" borderId="9" xfId="0" applyNumberFormat="1" applyFont="1" applyFill="1" applyBorder="1" applyAlignment="1">
      <alignment vertical="center" wrapText="1"/>
    </xf>
    <xf numFmtId="0" fontId="5" fillId="0" borderId="3" xfId="0" applyFont="1" applyBorder="1" applyAlignment="1" applyProtection="1">
      <alignment wrapText="1"/>
      <protection locked="0"/>
    </xf>
    <xf numFmtId="0" fontId="0" fillId="0" borderId="12" xfId="0" applyBorder="1"/>
    <xf numFmtId="0" fontId="5" fillId="0" borderId="12" xfId="0" applyFont="1" applyBorder="1" applyAlignment="1" applyProtection="1">
      <alignment wrapText="1"/>
      <protection locked="0"/>
    </xf>
    <xf numFmtId="0" fontId="24" fillId="3" borderId="12" xfId="0" applyFont="1" applyFill="1" applyBorder="1" applyAlignment="1">
      <alignment horizontal="left" vertical="top" wrapText="1"/>
    </xf>
    <xf numFmtId="0" fontId="25" fillId="3" borderId="12" xfId="0" applyFont="1" applyFill="1" applyBorder="1" applyAlignment="1">
      <alignment horizontal="left" vertical="top" wrapText="1"/>
    </xf>
    <xf numFmtId="0" fontId="22" fillId="0" borderId="12" xfId="0" applyFont="1" applyBorder="1" applyAlignment="1">
      <alignment horizontal="left" vertical="top" wrapText="1"/>
    </xf>
    <xf numFmtId="0" fontId="23" fillId="0" borderId="12" xfId="0" applyFont="1" applyBorder="1" applyAlignment="1">
      <alignment horizontal="left" vertical="top" wrapText="1"/>
    </xf>
    <xf numFmtId="0" fontId="22" fillId="4" borderId="12" xfId="0" applyFont="1" applyFill="1" applyBorder="1" applyAlignment="1">
      <alignment horizontal="justify" vertical="top" wrapText="1"/>
    </xf>
    <xf numFmtId="0" fontId="23" fillId="4" borderId="12" xfId="0" applyFont="1" applyFill="1" applyBorder="1" applyAlignment="1">
      <alignment horizontal="justify" vertical="top" wrapText="1"/>
    </xf>
    <xf numFmtId="0" fontId="22" fillId="0" borderId="12" xfId="0" applyFont="1" applyBorder="1" applyAlignment="1">
      <alignment horizontal="justify" vertical="top" wrapText="1"/>
    </xf>
    <xf numFmtId="0" fontId="23" fillId="0" borderId="12" xfId="0" applyFont="1" applyBorder="1" applyAlignment="1">
      <alignment horizontal="justify" vertical="top" wrapText="1"/>
    </xf>
    <xf numFmtId="0" fontId="26" fillId="0" borderId="12" xfId="0" applyFont="1" applyBorder="1" applyAlignment="1">
      <alignment horizontal="left" vertical="top" wrapText="1"/>
    </xf>
    <xf numFmtId="0" fontId="27" fillId="0" borderId="12" xfId="0" applyFont="1" applyBorder="1" applyAlignment="1">
      <alignment horizontal="left" vertical="top" wrapText="1"/>
    </xf>
    <xf numFmtId="0" fontId="24" fillId="0" borderId="12" xfId="0" applyFont="1" applyBorder="1" applyAlignment="1">
      <alignment horizontal="left" vertical="top" wrapText="1"/>
    </xf>
    <xf numFmtId="0" fontId="25" fillId="0" borderId="12" xfId="0" applyFont="1" applyBorder="1" applyAlignment="1">
      <alignment horizontal="left" vertical="top" wrapText="1"/>
    </xf>
    <xf numFmtId="0" fontId="21" fillId="0" borderId="0" xfId="0" applyFont="1" applyAlignment="1">
      <alignment vertical="center"/>
    </xf>
    <xf numFmtId="0" fontId="0" fillId="0" borderId="0" xfId="0" applyFill="1"/>
    <xf numFmtId="0" fontId="43" fillId="0" borderId="0" xfId="0" applyFont="1" applyProtection="1">
      <protection locked="0"/>
    </xf>
    <xf numFmtId="0" fontId="21" fillId="3" borderId="0" xfId="0" quotePrefix="1" applyFont="1" applyFill="1" applyBorder="1" applyAlignment="1">
      <alignment horizontal="left" vertical="top" wrapText="1" indent="2"/>
    </xf>
    <xf numFmtId="0" fontId="21" fillId="0" borderId="0" xfId="0" applyFont="1" applyFill="1" applyBorder="1" applyAlignment="1">
      <alignment horizontal="center" vertical="center" wrapText="1"/>
    </xf>
    <xf numFmtId="0" fontId="44" fillId="0" borderId="0" xfId="0" applyFont="1" applyFill="1" applyBorder="1" applyAlignment="1">
      <alignment horizontal="left" vertical="top" wrapText="1"/>
    </xf>
    <xf numFmtId="49" fontId="21" fillId="3" borderId="0" xfId="0" applyNumberFormat="1" applyFont="1" applyFill="1" applyBorder="1" applyAlignment="1">
      <alignment horizontal="center" vertical="top"/>
    </xf>
    <xf numFmtId="0" fontId="21" fillId="0" borderId="0" xfId="0" applyFont="1" applyFill="1" applyBorder="1" applyAlignment="1">
      <alignment horizontal="left" vertical="top" wrapText="1"/>
    </xf>
    <xf numFmtId="0" fontId="42" fillId="0" borderId="0" xfId="0" applyFont="1" applyFill="1" applyProtection="1">
      <protection locked="0"/>
    </xf>
    <xf numFmtId="0" fontId="41" fillId="0" borderId="0" xfId="0" applyFont="1" applyFill="1"/>
    <xf numFmtId="0" fontId="21" fillId="4" borderId="12" xfId="0" applyFont="1" applyFill="1" applyBorder="1" applyAlignment="1">
      <alignment horizontal="justify" vertical="top" wrapText="1"/>
    </xf>
    <xf numFmtId="0" fontId="44" fillId="3" borderId="12" xfId="0" applyFont="1" applyFill="1" applyBorder="1" applyAlignment="1">
      <alignment horizontal="left" vertical="top" wrapText="1"/>
    </xf>
    <xf numFmtId="0" fontId="21" fillId="4" borderId="0" xfId="0" applyFont="1" applyFill="1" applyBorder="1" applyAlignment="1">
      <alignment horizontal="justify" vertical="top" wrapText="1"/>
    </xf>
    <xf numFmtId="0" fontId="20" fillId="4" borderId="0" xfId="0" applyFont="1" applyFill="1" applyBorder="1" applyAlignment="1">
      <alignment horizontal="justify" vertical="top" wrapText="1"/>
    </xf>
    <xf numFmtId="0" fontId="20" fillId="4" borderId="12" xfId="0" applyFont="1" applyFill="1" applyBorder="1" applyAlignment="1">
      <alignment horizontal="justify" vertical="top" wrapText="1"/>
    </xf>
    <xf numFmtId="0" fontId="33" fillId="0" borderId="0" xfId="0" applyFont="1" applyFill="1" applyBorder="1" applyAlignment="1">
      <alignment horizontal="left" vertical="top"/>
    </xf>
    <xf numFmtId="0" fontId="23" fillId="4" borderId="12" xfId="0" applyFont="1" applyFill="1" applyBorder="1" applyAlignment="1">
      <alignment horizontal="justify" vertical="top"/>
    </xf>
    <xf numFmtId="0" fontId="47"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48" fillId="0" borderId="0" xfId="0" applyFont="1" applyAlignment="1">
      <alignment vertical="center"/>
    </xf>
    <xf numFmtId="0" fontId="49" fillId="0" borderId="0" xfId="0" applyFont="1" applyAlignment="1" applyProtection="1">
      <alignment vertical="center"/>
      <protection locked="0"/>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pplyProtection="1">
      <alignment vertical="center"/>
      <protection locked="0"/>
    </xf>
    <xf numFmtId="0" fontId="53" fillId="4" borderId="13" xfId="0" applyFont="1" applyFill="1" applyBorder="1" applyAlignment="1">
      <alignment horizontal="center" vertical="center"/>
    </xf>
    <xf numFmtId="0" fontId="53" fillId="4" borderId="14" xfId="0" applyFont="1" applyFill="1" applyBorder="1" applyAlignment="1">
      <alignment horizontal="center" vertical="center"/>
    </xf>
    <xf numFmtId="0" fontId="53" fillId="4"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54" fillId="0" borderId="0" xfId="0" applyFont="1" applyAlignment="1">
      <alignment horizontal="center" vertical="top"/>
    </xf>
    <xf numFmtId="0" fontId="54" fillId="0" borderId="0" xfId="0" applyFont="1" applyAlignment="1">
      <alignment horizontal="center"/>
    </xf>
    <xf numFmtId="0" fontId="54" fillId="0" borderId="0" xfId="0" applyFont="1" applyAlignment="1">
      <alignment horizontal="right" indent="5"/>
    </xf>
    <xf numFmtId="3" fontId="54" fillId="0" borderId="0" xfId="0" applyNumberFormat="1" applyFont="1" applyAlignment="1">
      <alignment horizontal="right" indent="4"/>
    </xf>
    <xf numFmtId="0" fontId="54" fillId="0" borderId="0" xfId="0" applyFont="1" applyAlignment="1">
      <alignment horizontal="right" indent="4"/>
    </xf>
    <xf numFmtId="0" fontId="39" fillId="0" borderId="0" xfId="2" applyFont="1"/>
    <xf numFmtId="0" fontId="40" fillId="0" borderId="0" xfId="2" applyFont="1"/>
    <xf numFmtId="3" fontId="56" fillId="4" borderId="5" xfId="0" applyNumberFormat="1" applyFont="1" applyFill="1" applyBorder="1" applyAlignment="1">
      <alignment horizontal="right" vertical="top"/>
    </xf>
    <xf numFmtId="3" fontId="55" fillId="0" borderId="0" xfId="0" applyNumberFormat="1" applyFont="1" applyFill="1" applyAlignment="1">
      <alignment horizontal="right" indent="4"/>
    </xf>
    <xf numFmtId="0" fontId="55" fillId="0" borderId="0" xfId="0" applyFont="1" applyFill="1" applyAlignment="1">
      <alignment horizontal="right" indent="4"/>
    </xf>
  </cellXfs>
  <cellStyles count="3">
    <cellStyle name="Hyperlink" xfId="2" builtinId="8"/>
    <cellStyle name="Normal" xfId="0" builtinId="0"/>
    <cellStyle name="Normal_hrv03_1E" xfId="1"/>
  </cellStyles>
  <dxfs count="0"/>
  <tableStyles count="0" defaultTableStyle="TableStyleMedium2" defaultPivotStyle="PivotStyleLight16"/>
  <colors>
    <mruColors>
      <color rgb="FFEDDED3"/>
      <color rgb="FFD5B49B"/>
      <color rgb="FF9D68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542925</xdr:colOff>
      <xdr:row>1</xdr:row>
      <xdr:rowOff>3810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81325" cy="565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5</xdr:col>
      <xdr:colOff>552450</xdr:colOff>
      <xdr:row>0</xdr:row>
      <xdr:rowOff>575310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600450" cy="565785"/>
        </a:xfrm>
        <a:prstGeom prst="rect">
          <a:avLst/>
        </a:prstGeom>
        <a:solidFill>
          <a:srgbClr val="000000"/>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xdr:row>
      <xdr:rowOff>28575</xdr:rowOff>
    </xdr:from>
    <xdr:to>
      <xdr:col>2</xdr:col>
      <xdr:colOff>714375</xdr:colOff>
      <xdr:row>6</xdr:row>
      <xdr:rowOff>13335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1075"/>
          <a:ext cx="3600450" cy="565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3600450</xdr:colOff>
      <xdr:row>0</xdr:row>
      <xdr:rowOff>565785</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00450" cy="5657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1104900</xdr:colOff>
      <xdr:row>0</xdr:row>
      <xdr:rowOff>565785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00450" cy="5657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workbookViewId="0">
      <selection activeCell="A4" sqref="A4"/>
    </sheetView>
  </sheetViews>
  <sheetFormatPr defaultRowHeight="15" x14ac:dyDescent="0.25"/>
  <cols>
    <col min="2" max="2" width="9.140625" customWidth="1"/>
  </cols>
  <sheetData>
    <row r="1" spans="1:6" ht="44.25" customHeight="1" x14ac:dyDescent="0.25">
      <c r="A1" s="92"/>
      <c r="B1" s="92"/>
      <c r="C1" s="92"/>
      <c r="D1" s="92"/>
      <c r="E1" s="92"/>
      <c r="F1" s="92"/>
    </row>
    <row r="2" spans="1:6" x14ac:dyDescent="0.25">
      <c r="A2" s="1" t="s">
        <v>0</v>
      </c>
      <c r="B2" s="2"/>
      <c r="C2" s="2"/>
    </row>
    <row r="3" spans="1:6" x14ac:dyDescent="0.25">
      <c r="A3" s="3" t="s">
        <v>1</v>
      </c>
      <c r="B3" s="2"/>
      <c r="C3" s="2"/>
    </row>
    <row r="4" spans="1:6" x14ac:dyDescent="0.25">
      <c r="A4" s="4" t="s">
        <v>2</v>
      </c>
      <c r="B4" s="5"/>
      <c r="C4" s="6"/>
    </row>
    <row r="5" spans="1:6" x14ac:dyDescent="0.25">
      <c r="A5" s="7" t="s">
        <v>3</v>
      </c>
      <c r="B5" s="5"/>
      <c r="C5" s="6"/>
    </row>
    <row r="7" spans="1:6" x14ac:dyDescent="0.25">
      <c r="C7" s="110" t="s">
        <v>187</v>
      </c>
    </row>
    <row r="8" spans="1:6" x14ac:dyDescent="0.25">
      <c r="C8" s="111" t="s">
        <v>188</v>
      </c>
    </row>
    <row r="9" spans="1:6" x14ac:dyDescent="0.25">
      <c r="A9" s="109" t="s">
        <v>193</v>
      </c>
      <c r="B9" s="8"/>
      <c r="C9" s="1" t="s">
        <v>168</v>
      </c>
    </row>
    <row r="10" spans="1:6" x14ac:dyDescent="0.25">
      <c r="A10" s="8"/>
      <c r="B10" s="8"/>
      <c r="C10" s="3" t="s">
        <v>168</v>
      </c>
    </row>
    <row r="11" spans="1:6" x14ac:dyDescent="0.25">
      <c r="A11" s="8"/>
      <c r="B11" s="8"/>
      <c r="C11" s="110" t="s">
        <v>4</v>
      </c>
    </row>
    <row r="12" spans="1:6" x14ac:dyDescent="0.25">
      <c r="A12" s="8"/>
      <c r="B12" s="8"/>
      <c r="C12" s="111" t="s">
        <v>5</v>
      </c>
    </row>
    <row r="13" spans="1:6" x14ac:dyDescent="0.25">
      <c r="C13" s="170" t="s">
        <v>284</v>
      </c>
      <c r="D13" s="8"/>
    </row>
    <row r="14" spans="1:6" x14ac:dyDescent="0.25">
      <c r="C14" s="171" t="s">
        <v>285</v>
      </c>
    </row>
  </sheetData>
  <hyperlinks>
    <hyperlink ref="C11" location="'Metodološka objašnjenja'!A1" display="METODOLOŠKA OBJAŠNJENJA"/>
    <hyperlink ref="C12" location="'Metodološka objašnjenja'!A1" display="NOTES ON METODOLOGY"/>
    <hyperlink ref="A9" location="'5.3.1.'!A1" display="Tab. 5.3.1."/>
    <hyperlink ref="C7" location="'Kratice - abbreviations'!A1" display="KRATICE I ZNAKOVI"/>
    <hyperlink ref="C8" location="'Kratice - abbreviations'!A1" display="ABBREVIATIONS AND SYMBOLS"/>
    <hyperlink ref="C13" location="'Ispravak - Correction'!A1" display="ISPRAVAK"/>
    <hyperlink ref="C14" location="'Ispravak - Correction'!A1" display="CORRECTION"/>
  </hyperlink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2" sqref="A2"/>
    </sheetView>
  </sheetViews>
  <sheetFormatPr defaultRowHeight="15" x14ac:dyDescent="0.25"/>
  <sheetData>
    <row r="1" spans="1:6" ht="50.1" customHeight="1" x14ac:dyDescent="0.25">
      <c r="A1" s="92"/>
      <c r="B1" s="92"/>
      <c r="C1" s="92"/>
      <c r="D1" s="92"/>
      <c r="E1" s="92"/>
      <c r="F1" s="92"/>
    </row>
    <row r="2" spans="1:6" x14ac:dyDescent="0.25">
      <c r="A2" s="93" t="s">
        <v>2</v>
      </c>
      <c r="B2" s="94"/>
      <c r="C2" s="94"/>
      <c r="D2" s="94"/>
      <c r="E2" s="94"/>
      <c r="F2" s="94"/>
    </row>
    <row r="3" spans="1:6" x14ac:dyDescent="0.25">
      <c r="A3" s="95" t="s">
        <v>3</v>
      </c>
      <c r="B3" s="94"/>
      <c r="C3" s="94"/>
      <c r="D3" s="94"/>
      <c r="E3" s="94"/>
      <c r="F3" s="94"/>
    </row>
    <row r="4" spans="1:6" ht="18" x14ac:dyDescent="0.25">
      <c r="A4" s="112" t="s">
        <v>172</v>
      </c>
      <c r="B4" s="113"/>
      <c r="C4" s="113"/>
      <c r="D4" s="113"/>
      <c r="E4" s="113"/>
      <c r="F4" s="114"/>
    </row>
    <row r="5" spans="1:6" ht="18.75" customHeight="1" x14ac:dyDescent="0.25">
      <c r="A5" s="116" t="s">
        <v>173</v>
      </c>
      <c r="B5" s="115"/>
      <c r="C5" s="115"/>
      <c r="D5" s="115"/>
      <c r="E5" s="115"/>
      <c r="F5" s="115"/>
    </row>
    <row r="6" spans="1:6" x14ac:dyDescent="0.25">
      <c r="A6" s="96"/>
      <c r="C6" s="96"/>
      <c r="D6" s="96"/>
      <c r="E6" s="96"/>
      <c r="F6" s="96"/>
    </row>
    <row r="7" spans="1:6" x14ac:dyDescent="0.25">
      <c r="A7" s="97" t="s">
        <v>32</v>
      </c>
      <c r="B7" s="98" t="s">
        <v>174</v>
      </c>
      <c r="C7" s="99"/>
      <c r="D7" s="99"/>
      <c r="E7" s="100"/>
      <c r="F7" s="100"/>
    </row>
    <row r="8" spans="1:6" x14ac:dyDescent="0.25">
      <c r="A8" s="97" t="s">
        <v>74</v>
      </c>
      <c r="B8" s="98" t="s">
        <v>189</v>
      </c>
      <c r="C8" s="99"/>
      <c r="D8" s="100"/>
      <c r="E8" s="100"/>
      <c r="F8" s="100"/>
    </row>
    <row r="9" spans="1:6" x14ac:dyDescent="0.25">
      <c r="A9" s="97" t="s">
        <v>129</v>
      </c>
      <c r="B9" s="98" t="s">
        <v>183</v>
      </c>
      <c r="C9" s="99"/>
      <c r="D9" s="100"/>
      <c r="E9" s="100"/>
      <c r="F9" s="100"/>
    </row>
    <row r="10" spans="1:6" x14ac:dyDescent="0.25">
      <c r="A10" s="97" t="s">
        <v>175</v>
      </c>
      <c r="B10" s="98" t="s">
        <v>176</v>
      </c>
      <c r="C10" s="99"/>
      <c r="D10" s="100"/>
      <c r="E10" s="100"/>
      <c r="F10" s="100"/>
    </row>
    <row r="11" spans="1:6" x14ac:dyDescent="0.25">
      <c r="A11" s="97" t="s">
        <v>198</v>
      </c>
      <c r="B11" s="97" t="s">
        <v>190</v>
      </c>
      <c r="C11" s="99"/>
      <c r="D11" s="100"/>
      <c r="E11" s="100"/>
      <c r="F11" s="100"/>
    </row>
    <row r="12" spans="1:6" x14ac:dyDescent="0.25">
      <c r="A12" s="149" t="s">
        <v>263</v>
      </c>
      <c r="B12" s="149" t="s">
        <v>264</v>
      </c>
      <c r="C12" s="99"/>
      <c r="D12" s="100"/>
      <c r="E12" s="100"/>
      <c r="F12" s="100"/>
    </row>
    <row r="13" spans="1:6" x14ac:dyDescent="0.25">
      <c r="A13" s="149" t="s">
        <v>216</v>
      </c>
      <c r="B13" s="149" t="s">
        <v>265</v>
      </c>
      <c r="C13" s="99"/>
      <c r="D13" s="100"/>
      <c r="E13" s="100"/>
      <c r="F13" s="100"/>
    </row>
    <row r="14" spans="1:6" x14ac:dyDescent="0.25">
      <c r="A14" s="101"/>
      <c r="B14" s="102"/>
      <c r="C14" s="102"/>
      <c r="D14" s="102"/>
      <c r="E14" s="102"/>
      <c r="F14" s="102"/>
    </row>
    <row r="15" spans="1:6" x14ac:dyDescent="0.25">
      <c r="A15" s="101" t="s">
        <v>32</v>
      </c>
      <c r="B15" s="103" t="s">
        <v>177</v>
      </c>
      <c r="C15" s="102"/>
      <c r="D15" s="102"/>
      <c r="E15" s="102"/>
      <c r="F15" s="102"/>
    </row>
    <row r="16" spans="1:6" x14ac:dyDescent="0.25">
      <c r="A16" s="101" t="s">
        <v>75</v>
      </c>
      <c r="B16" s="103" t="s">
        <v>185</v>
      </c>
      <c r="C16" s="102"/>
      <c r="D16" s="102"/>
      <c r="E16" s="102"/>
      <c r="F16" s="102"/>
    </row>
    <row r="17" spans="1:6" x14ac:dyDescent="0.25">
      <c r="A17" s="101" t="s">
        <v>178</v>
      </c>
      <c r="B17" s="103" t="s">
        <v>179</v>
      </c>
      <c r="C17" s="102"/>
      <c r="D17" s="102"/>
      <c r="E17" s="102"/>
      <c r="F17" s="102"/>
    </row>
    <row r="18" spans="1:6" x14ac:dyDescent="0.25">
      <c r="A18" s="101" t="s">
        <v>129</v>
      </c>
      <c r="B18" s="103" t="s">
        <v>186</v>
      </c>
      <c r="C18" s="102"/>
      <c r="D18" s="102"/>
      <c r="E18" s="102"/>
      <c r="F18" s="102"/>
    </row>
    <row r="19" spans="1:6" x14ac:dyDescent="0.25">
      <c r="A19" s="101" t="s">
        <v>184</v>
      </c>
      <c r="B19" s="103" t="s">
        <v>191</v>
      </c>
    </row>
    <row r="20" spans="1:6" x14ac:dyDescent="0.25">
      <c r="A20" s="101" t="s">
        <v>216</v>
      </c>
      <c r="B20" s="103" t="s">
        <v>217</v>
      </c>
      <c r="C20" s="135"/>
      <c r="D20" s="135"/>
      <c r="E20" s="135"/>
    </row>
    <row r="22" spans="1:6" ht="18" x14ac:dyDescent="0.25">
      <c r="A22" s="112" t="s">
        <v>180</v>
      </c>
      <c r="B22" s="117"/>
      <c r="C22" s="117"/>
      <c r="D22" s="117"/>
      <c r="E22" s="117"/>
      <c r="F22" s="118"/>
    </row>
    <row r="23" spans="1:6" ht="18.75" customHeight="1" x14ac:dyDescent="0.25">
      <c r="A23" s="116" t="s">
        <v>181</v>
      </c>
      <c r="B23" s="115"/>
      <c r="C23" s="115"/>
      <c r="D23" s="115"/>
      <c r="E23" s="115"/>
      <c r="F23" s="115"/>
    </row>
    <row r="25" spans="1:6" x14ac:dyDescent="0.25">
      <c r="A25" s="104" t="s">
        <v>35</v>
      </c>
      <c r="B25" s="104" t="s">
        <v>182</v>
      </c>
      <c r="C25" s="104"/>
      <c r="D25" s="104"/>
      <c r="E25" s="105"/>
    </row>
    <row r="26" spans="1:6" x14ac:dyDescent="0.25">
      <c r="A26" s="106"/>
      <c r="B26" s="106"/>
      <c r="C26" s="106"/>
      <c r="D26" s="106"/>
    </row>
    <row r="27" spans="1:6" x14ac:dyDescent="0.25">
      <c r="A27" s="107" t="s">
        <v>35</v>
      </c>
      <c r="B27" s="134" t="s">
        <v>218</v>
      </c>
      <c r="C27" s="107"/>
      <c r="D27" s="108"/>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2"/>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RowHeight="15" x14ac:dyDescent="0.25"/>
  <cols>
    <col min="1" max="1" width="34.28515625" customWidth="1"/>
    <col min="2" max="2" width="9.28515625" customWidth="1"/>
    <col min="3" max="3" width="34.28515625" customWidth="1"/>
    <col min="4" max="27" width="10.7109375" customWidth="1"/>
  </cols>
  <sheetData>
    <row r="1" spans="1:27" x14ac:dyDescent="0.25">
      <c r="A1" s="53" t="s">
        <v>192</v>
      </c>
      <c r="B1" s="2"/>
      <c r="C1" s="2"/>
    </row>
    <row r="2" spans="1:27" x14ac:dyDescent="0.25">
      <c r="A2" s="1" t="s">
        <v>168</v>
      </c>
      <c r="B2" s="2"/>
      <c r="C2" s="142"/>
      <c r="D2" s="143"/>
      <c r="E2" s="143"/>
      <c r="F2" s="143"/>
      <c r="G2" s="143"/>
      <c r="H2" s="143"/>
      <c r="I2" s="143"/>
    </row>
    <row r="3" spans="1:27" x14ac:dyDescent="0.25">
      <c r="A3" s="136" t="s">
        <v>168</v>
      </c>
      <c r="B3" s="2"/>
      <c r="C3" s="2"/>
    </row>
    <row r="4" spans="1:27" x14ac:dyDescent="0.25">
      <c r="A4" s="4" t="s">
        <v>2</v>
      </c>
      <c r="B4" s="5"/>
      <c r="C4" s="6"/>
    </row>
    <row r="5" spans="1:27" x14ac:dyDescent="0.25">
      <c r="A5" s="7" t="s">
        <v>3</v>
      </c>
      <c r="B5" s="5"/>
      <c r="C5" s="6"/>
    </row>
    <row r="6" spans="1:27" s="23" customFormat="1" ht="45.75" customHeight="1" x14ac:dyDescent="0.25">
      <c r="A6" s="21"/>
      <c r="B6" s="21"/>
      <c r="C6" s="22"/>
      <c r="D6" s="22"/>
      <c r="E6" s="54" t="s">
        <v>8</v>
      </c>
      <c r="F6" s="56" t="s">
        <v>9</v>
      </c>
      <c r="G6" s="56" t="s">
        <v>10</v>
      </c>
      <c r="H6" s="56" t="s">
        <v>11</v>
      </c>
      <c r="I6" s="56" t="s">
        <v>12</v>
      </c>
      <c r="J6" s="56" t="s">
        <v>13</v>
      </c>
      <c r="K6" s="56" t="s">
        <v>14</v>
      </c>
      <c r="L6" s="56" t="s">
        <v>15</v>
      </c>
      <c r="M6" s="56" t="s">
        <v>16</v>
      </c>
      <c r="N6" s="56" t="s">
        <v>17</v>
      </c>
      <c r="O6" s="56" t="s">
        <v>18</v>
      </c>
      <c r="P6" s="56" t="s">
        <v>19</v>
      </c>
      <c r="Q6" s="56" t="s">
        <v>20</v>
      </c>
      <c r="R6" s="56" t="s">
        <v>21</v>
      </c>
      <c r="S6" s="56" t="s">
        <v>22</v>
      </c>
      <c r="T6" s="56" t="s">
        <v>23</v>
      </c>
      <c r="U6" s="56" t="s">
        <v>24</v>
      </c>
      <c r="V6" s="56" t="s">
        <v>25</v>
      </c>
      <c r="W6" s="56" t="s">
        <v>26</v>
      </c>
      <c r="X6" s="56" t="s">
        <v>27</v>
      </c>
      <c r="Y6" s="55" t="s">
        <v>28</v>
      </c>
      <c r="Z6" s="55" t="s">
        <v>169</v>
      </c>
      <c r="AA6" s="55" t="s">
        <v>194</v>
      </c>
    </row>
    <row r="7" spans="1:27" s="24" customFormat="1" ht="24" x14ac:dyDescent="0.2">
      <c r="A7" s="59" t="s">
        <v>29</v>
      </c>
      <c r="B7" s="78" t="s">
        <v>7</v>
      </c>
      <c r="C7" s="60" t="s">
        <v>30</v>
      </c>
      <c r="D7" s="138" t="s">
        <v>240</v>
      </c>
      <c r="E7" s="79"/>
      <c r="F7" s="79"/>
      <c r="G7" s="79"/>
      <c r="H7" s="79"/>
      <c r="I7" s="79"/>
      <c r="J7" s="79"/>
      <c r="K7" s="79"/>
      <c r="L7" s="79"/>
      <c r="M7" s="79"/>
      <c r="N7" s="79"/>
      <c r="O7" s="79"/>
      <c r="P7" s="79"/>
      <c r="Q7" s="79"/>
      <c r="R7" s="79"/>
      <c r="S7" s="79"/>
      <c r="T7" s="79"/>
      <c r="U7" s="79"/>
      <c r="V7" s="79"/>
      <c r="W7" s="79"/>
      <c r="X7" s="79"/>
      <c r="Y7" s="79"/>
      <c r="Z7" s="79"/>
      <c r="AA7" s="79"/>
    </row>
    <row r="8" spans="1:27" s="29" customFormat="1" ht="15" customHeight="1" x14ac:dyDescent="0.25">
      <c r="A8" s="57" t="s">
        <v>31</v>
      </c>
      <c r="B8" s="31" t="s">
        <v>32</v>
      </c>
      <c r="C8" s="58" t="s">
        <v>33</v>
      </c>
      <c r="D8" s="33" t="s">
        <v>32</v>
      </c>
      <c r="E8" s="80">
        <v>23420</v>
      </c>
      <c r="F8" s="80">
        <v>25605</v>
      </c>
      <c r="G8" s="80">
        <v>27243</v>
      </c>
      <c r="H8" s="80">
        <v>28594</v>
      </c>
      <c r="I8" s="80">
        <v>32796</v>
      </c>
      <c r="J8" s="80">
        <v>26928</v>
      </c>
      <c r="K8" s="80">
        <v>28123</v>
      </c>
      <c r="L8" s="80">
        <v>28275</v>
      </c>
      <c r="M8" s="80">
        <v>28344</v>
      </c>
      <c r="N8" s="80">
        <v>28344</v>
      </c>
      <c r="O8" s="80">
        <v>28344</v>
      </c>
      <c r="P8" s="80">
        <v>28436</v>
      </c>
      <c r="Q8" s="80">
        <v>28788</v>
      </c>
      <c r="R8" s="80">
        <v>29038</v>
      </c>
      <c r="S8" s="80">
        <v>29248</v>
      </c>
      <c r="T8" s="80">
        <v>29343</v>
      </c>
      <c r="U8" s="80">
        <v>29333</v>
      </c>
      <c r="V8" s="80">
        <v>29410</v>
      </c>
      <c r="W8" s="80">
        <v>26690</v>
      </c>
      <c r="X8" s="80">
        <v>26814</v>
      </c>
      <c r="Y8" s="80">
        <v>26778</v>
      </c>
      <c r="Z8" s="80">
        <v>26706</v>
      </c>
      <c r="AA8" s="80">
        <v>26754</v>
      </c>
    </row>
    <row r="9" spans="1:27" s="29" customFormat="1" ht="15" customHeight="1" x14ac:dyDescent="0.25">
      <c r="A9" s="30" t="s">
        <v>34</v>
      </c>
      <c r="B9" s="31" t="s">
        <v>32</v>
      </c>
      <c r="C9" s="137" t="s">
        <v>236</v>
      </c>
      <c r="D9" s="33" t="s">
        <v>32</v>
      </c>
      <c r="E9" s="80" t="s">
        <v>35</v>
      </c>
      <c r="F9" s="80" t="s">
        <v>35</v>
      </c>
      <c r="G9" s="80">
        <v>153</v>
      </c>
      <c r="H9" s="80">
        <v>206</v>
      </c>
      <c r="I9" s="80">
        <v>291</v>
      </c>
      <c r="J9" s="80">
        <v>302</v>
      </c>
      <c r="K9" s="80">
        <v>411</v>
      </c>
      <c r="L9" s="80">
        <v>429</v>
      </c>
      <c r="M9" s="80">
        <v>613</v>
      </c>
      <c r="N9" s="80">
        <v>754</v>
      </c>
      <c r="O9" s="80">
        <v>925</v>
      </c>
      <c r="P9" s="80">
        <v>1016</v>
      </c>
      <c r="Q9" s="80">
        <v>1081</v>
      </c>
      <c r="R9" s="80">
        <v>1156</v>
      </c>
      <c r="S9" s="80">
        <v>1199</v>
      </c>
      <c r="T9" s="80">
        <v>1244</v>
      </c>
      <c r="U9" s="80">
        <v>1244</v>
      </c>
      <c r="V9" s="80">
        <v>1254</v>
      </c>
      <c r="W9" s="80">
        <v>1254</v>
      </c>
      <c r="X9" s="80">
        <v>1289</v>
      </c>
      <c r="Y9" s="80">
        <v>1290</v>
      </c>
      <c r="Z9" s="80">
        <v>1310</v>
      </c>
      <c r="AA9" s="80">
        <v>1310</v>
      </c>
    </row>
    <row r="10" spans="1:27" s="29" customFormat="1" ht="15" customHeight="1" x14ac:dyDescent="0.25">
      <c r="A10" s="30" t="s">
        <v>36</v>
      </c>
      <c r="B10" s="31" t="s">
        <v>32</v>
      </c>
      <c r="C10" s="137" t="s">
        <v>237</v>
      </c>
      <c r="D10" s="33" t="s">
        <v>32</v>
      </c>
      <c r="E10" s="80" t="s">
        <v>35</v>
      </c>
      <c r="F10" s="80" t="s">
        <v>35</v>
      </c>
      <c r="G10" s="80">
        <v>4443</v>
      </c>
      <c r="H10" s="80">
        <v>4524</v>
      </c>
      <c r="I10" s="80">
        <v>4323</v>
      </c>
      <c r="J10" s="80">
        <v>4438</v>
      </c>
      <c r="K10" s="80">
        <v>7016</v>
      </c>
      <c r="L10" s="80">
        <v>7038</v>
      </c>
      <c r="M10" s="80">
        <v>6812</v>
      </c>
      <c r="N10" s="80">
        <v>6671</v>
      </c>
      <c r="O10" s="80">
        <v>6500</v>
      </c>
      <c r="P10" s="80">
        <v>6501</v>
      </c>
      <c r="Q10" s="80">
        <v>6788</v>
      </c>
      <c r="R10" s="80">
        <v>6963</v>
      </c>
      <c r="S10" s="80">
        <v>6810</v>
      </c>
      <c r="T10" s="80">
        <v>6813</v>
      </c>
      <c r="U10" s="80">
        <v>6811</v>
      </c>
      <c r="V10" s="80">
        <v>6843</v>
      </c>
      <c r="W10" s="80">
        <v>6581</v>
      </c>
      <c r="X10" s="80">
        <v>6711</v>
      </c>
      <c r="Y10" s="80">
        <v>6723</v>
      </c>
      <c r="Z10" s="80">
        <v>6758</v>
      </c>
      <c r="AA10" s="80">
        <v>6937</v>
      </c>
    </row>
    <row r="11" spans="1:27" s="29" customFormat="1" ht="15" customHeight="1" x14ac:dyDescent="0.25">
      <c r="A11" s="30" t="s">
        <v>37</v>
      </c>
      <c r="B11" s="31" t="s">
        <v>32</v>
      </c>
      <c r="C11" s="137" t="s">
        <v>238</v>
      </c>
      <c r="D11" s="33" t="s">
        <v>32</v>
      </c>
      <c r="E11" s="80" t="s">
        <v>35</v>
      </c>
      <c r="F11" s="80" t="s">
        <v>35</v>
      </c>
      <c r="G11" s="80">
        <v>9420</v>
      </c>
      <c r="H11" s="80">
        <v>9339</v>
      </c>
      <c r="I11" s="80">
        <v>10085</v>
      </c>
      <c r="J11" s="80">
        <v>7588</v>
      </c>
      <c r="K11" s="80">
        <v>10499</v>
      </c>
      <c r="L11" s="80">
        <v>10510</v>
      </c>
      <c r="M11" s="80">
        <v>10544</v>
      </c>
      <c r="N11" s="80">
        <v>10544</v>
      </c>
      <c r="O11" s="80">
        <v>10544</v>
      </c>
      <c r="P11" s="80">
        <v>10544</v>
      </c>
      <c r="Q11" s="80">
        <v>10544</v>
      </c>
      <c r="R11" s="80">
        <v>10544</v>
      </c>
      <c r="S11" s="80">
        <v>10904</v>
      </c>
      <c r="T11" s="80">
        <v>10939</v>
      </c>
      <c r="U11" s="80">
        <v>10936</v>
      </c>
      <c r="V11" s="80">
        <v>10967</v>
      </c>
      <c r="W11" s="80">
        <v>9809</v>
      </c>
      <c r="X11" s="80">
        <v>9720</v>
      </c>
      <c r="Y11" s="80">
        <v>9628</v>
      </c>
      <c r="Z11" s="80">
        <v>9640</v>
      </c>
      <c r="AA11" s="80">
        <v>9504</v>
      </c>
    </row>
    <row r="12" spans="1:27" s="29" customFormat="1" ht="15" customHeight="1" x14ac:dyDescent="0.25">
      <c r="A12" s="30" t="s">
        <v>38</v>
      </c>
      <c r="B12" s="31" t="s">
        <v>32</v>
      </c>
      <c r="C12" s="137" t="s">
        <v>239</v>
      </c>
      <c r="D12" s="33" t="s">
        <v>32</v>
      </c>
      <c r="E12" s="80" t="s">
        <v>35</v>
      </c>
      <c r="F12" s="80" t="s">
        <v>35</v>
      </c>
      <c r="G12" s="80">
        <v>13227</v>
      </c>
      <c r="H12" s="80">
        <v>14525</v>
      </c>
      <c r="I12" s="80">
        <v>18097</v>
      </c>
      <c r="J12" s="80">
        <v>14600</v>
      </c>
      <c r="K12" s="80">
        <v>10197</v>
      </c>
      <c r="L12" s="80">
        <v>10298</v>
      </c>
      <c r="M12" s="80">
        <v>10375</v>
      </c>
      <c r="N12" s="80">
        <v>10375</v>
      </c>
      <c r="O12" s="80">
        <v>10375</v>
      </c>
      <c r="P12" s="80">
        <v>10375</v>
      </c>
      <c r="Q12" s="80">
        <v>10375</v>
      </c>
      <c r="R12" s="80">
        <v>10375</v>
      </c>
      <c r="S12" s="80">
        <v>10335</v>
      </c>
      <c r="T12" s="80">
        <v>10347</v>
      </c>
      <c r="U12" s="80">
        <v>10342</v>
      </c>
      <c r="V12" s="80">
        <v>10346</v>
      </c>
      <c r="W12" s="80">
        <v>9046</v>
      </c>
      <c r="X12" s="80">
        <v>9094</v>
      </c>
      <c r="Y12" s="80">
        <v>9137</v>
      </c>
      <c r="Z12" s="80">
        <v>8998</v>
      </c>
      <c r="AA12" s="80">
        <v>9003</v>
      </c>
    </row>
    <row r="13" spans="1:27" s="29" customFormat="1" ht="15" customHeight="1" x14ac:dyDescent="0.25">
      <c r="A13" s="26"/>
      <c r="B13" s="26"/>
      <c r="C13" s="34"/>
      <c r="D13" s="28"/>
      <c r="E13" s="81"/>
      <c r="F13" s="81"/>
      <c r="G13" s="81"/>
      <c r="H13" s="81"/>
      <c r="I13" s="82"/>
      <c r="J13" s="82"/>
      <c r="K13" s="82"/>
      <c r="L13" s="82"/>
      <c r="M13" s="82"/>
      <c r="N13" s="82"/>
      <c r="O13" s="82"/>
      <c r="P13" s="82"/>
      <c r="Q13" s="82"/>
      <c r="R13" s="82"/>
      <c r="S13" s="82"/>
      <c r="T13" s="82"/>
      <c r="U13" s="82"/>
      <c r="V13" s="82"/>
      <c r="W13" s="82"/>
      <c r="X13" s="82"/>
      <c r="Y13" s="82"/>
    </row>
    <row r="14" spans="1:27" s="29" customFormat="1" ht="15" customHeight="1" x14ac:dyDescent="0.25">
      <c r="A14" s="61" t="s">
        <v>39</v>
      </c>
      <c r="B14" s="31" t="s">
        <v>32</v>
      </c>
      <c r="C14" s="62" t="s">
        <v>40</v>
      </c>
      <c r="D14" s="33" t="s">
        <v>32</v>
      </c>
      <c r="E14" s="80">
        <v>2410</v>
      </c>
      <c r="F14" s="80">
        <v>2407</v>
      </c>
      <c r="G14" s="80">
        <v>2421</v>
      </c>
      <c r="H14" s="80">
        <v>2437</v>
      </c>
      <c r="I14" s="80">
        <v>2444</v>
      </c>
      <c r="J14" s="80">
        <v>2726</v>
      </c>
      <c r="K14" s="80">
        <v>2726</v>
      </c>
      <c r="L14" s="80">
        <v>2726</v>
      </c>
      <c r="M14" s="80">
        <v>2726</v>
      </c>
      <c r="N14" s="80">
        <v>2726</v>
      </c>
      <c r="O14" s="80">
        <v>2726</v>
      </c>
      <c r="P14" s="80">
        <v>2726</v>
      </c>
      <c r="Q14" s="80">
        <v>2722</v>
      </c>
      <c r="R14" s="80">
        <v>2722</v>
      </c>
      <c r="S14" s="80">
        <v>2722</v>
      </c>
      <c r="T14" s="80">
        <v>2722</v>
      </c>
      <c r="U14" s="80">
        <v>2722</v>
      </c>
      <c r="V14" s="80">
        <v>2722</v>
      </c>
      <c r="W14" s="80">
        <v>2722</v>
      </c>
      <c r="X14" s="80">
        <v>2722</v>
      </c>
      <c r="Y14" s="80">
        <v>2604</v>
      </c>
      <c r="Z14" s="80">
        <v>2604</v>
      </c>
      <c r="AA14" s="80">
        <v>2604</v>
      </c>
    </row>
    <row r="15" spans="1:27" s="29" customFormat="1" ht="15" customHeight="1" x14ac:dyDescent="0.25">
      <c r="A15" s="30" t="s">
        <v>41</v>
      </c>
      <c r="B15" s="31" t="s">
        <v>32</v>
      </c>
      <c r="C15" s="137" t="s">
        <v>241</v>
      </c>
      <c r="D15" s="33" t="s">
        <v>32</v>
      </c>
      <c r="E15" s="80">
        <v>539</v>
      </c>
      <c r="F15" s="80">
        <v>699</v>
      </c>
      <c r="G15" s="80">
        <v>714</v>
      </c>
      <c r="H15" s="80">
        <v>834</v>
      </c>
      <c r="I15" s="80">
        <v>844</v>
      </c>
      <c r="J15" s="80">
        <v>983</v>
      </c>
      <c r="K15" s="80">
        <v>983</v>
      </c>
      <c r="L15" s="80">
        <v>983</v>
      </c>
      <c r="M15" s="80">
        <v>983</v>
      </c>
      <c r="N15" s="80">
        <v>983</v>
      </c>
      <c r="O15" s="80">
        <v>984</v>
      </c>
      <c r="P15" s="80">
        <v>984</v>
      </c>
      <c r="Q15" s="80">
        <v>980</v>
      </c>
      <c r="R15" s="80">
        <v>980</v>
      </c>
      <c r="S15" s="80">
        <v>985</v>
      </c>
      <c r="T15" s="80">
        <v>985</v>
      </c>
      <c r="U15" s="80">
        <v>984</v>
      </c>
      <c r="V15" s="80">
        <v>984</v>
      </c>
      <c r="W15" s="80">
        <v>984</v>
      </c>
      <c r="X15" s="80">
        <v>985</v>
      </c>
      <c r="Y15" s="80">
        <v>970</v>
      </c>
      <c r="Z15" s="80">
        <v>970</v>
      </c>
      <c r="AA15" s="80">
        <v>970</v>
      </c>
    </row>
    <row r="16" spans="1:27" s="29" customFormat="1" ht="15" customHeight="1" x14ac:dyDescent="0.25">
      <c r="A16" s="26"/>
      <c r="B16" s="26"/>
      <c r="C16" s="34"/>
      <c r="D16" s="28"/>
      <c r="E16" s="82"/>
      <c r="F16" s="82"/>
      <c r="G16" s="82"/>
      <c r="H16" s="82"/>
      <c r="I16" s="82"/>
      <c r="J16" s="82"/>
      <c r="K16" s="82"/>
      <c r="L16" s="82"/>
      <c r="M16" s="82"/>
      <c r="N16" s="82"/>
      <c r="O16" s="82"/>
      <c r="P16" s="82"/>
      <c r="Q16" s="82"/>
      <c r="R16" s="82"/>
      <c r="S16" s="82"/>
      <c r="T16" s="82"/>
      <c r="U16" s="82"/>
      <c r="V16" s="82"/>
      <c r="W16" s="82"/>
      <c r="X16" s="82"/>
      <c r="Y16" s="82"/>
      <c r="Z16" s="82"/>
      <c r="AA16" s="82"/>
    </row>
    <row r="17" spans="1:27" s="29" customFormat="1" ht="24" x14ac:dyDescent="0.25">
      <c r="A17" s="57" t="s">
        <v>42</v>
      </c>
      <c r="B17" s="31" t="s">
        <v>32</v>
      </c>
      <c r="C17" s="58" t="s">
        <v>164</v>
      </c>
      <c r="D17" s="33" t="s">
        <v>32</v>
      </c>
      <c r="E17" s="80" t="s">
        <v>35</v>
      </c>
      <c r="F17" s="80" t="s">
        <v>35</v>
      </c>
      <c r="G17" s="80" t="s">
        <v>35</v>
      </c>
      <c r="H17" s="80" t="s">
        <v>35</v>
      </c>
      <c r="I17" s="83">
        <v>720.1</v>
      </c>
      <c r="J17" s="83">
        <v>720.1</v>
      </c>
      <c r="K17" s="83">
        <v>720.1</v>
      </c>
      <c r="L17" s="83">
        <v>720.1</v>
      </c>
      <c r="M17" s="83">
        <v>720.1</v>
      </c>
      <c r="N17" s="83">
        <v>720.1</v>
      </c>
      <c r="O17" s="83">
        <v>804.1</v>
      </c>
      <c r="P17" s="83">
        <v>804.1</v>
      </c>
      <c r="Q17" s="83">
        <v>804.1</v>
      </c>
      <c r="R17" s="83">
        <v>804.1</v>
      </c>
      <c r="S17" s="83">
        <v>804.1</v>
      </c>
      <c r="T17" s="83">
        <v>804.1</v>
      </c>
      <c r="U17" s="83">
        <v>805.2</v>
      </c>
      <c r="V17" s="83">
        <v>1016.8</v>
      </c>
      <c r="W17" s="83">
        <v>1016.8</v>
      </c>
      <c r="X17" s="83">
        <v>1016.9</v>
      </c>
      <c r="Y17" s="83">
        <v>1016.9</v>
      </c>
      <c r="Z17" s="83">
        <v>1016.9</v>
      </c>
      <c r="AA17" s="83">
        <v>1016.9</v>
      </c>
    </row>
    <row r="18" spans="1:27" s="29" customFormat="1" ht="15" customHeight="1" x14ac:dyDescent="0.25">
      <c r="A18" s="26"/>
      <c r="B18" s="26"/>
      <c r="C18" s="34"/>
      <c r="D18" s="28"/>
      <c r="E18" s="82"/>
      <c r="F18" s="82"/>
      <c r="G18" s="82"/>
      <c r="H18" s="82"/>
      <c r="I18" s="82"/>
      <c r="J18" s="82"/>
      <c r="K18" s="82"/>
      <c r="L18" s="82"/>
      <c r="M18" s="82"/>
      <c r="N18" s="82"/>
      <c r="O18" s="82"/>
      <c r="P18" s="82"/>
      <c r="Q18" s="82"/>
      <c r="R18" s="82"/>
      <c r="S18" s="82"/>
      <c r="T18" s="82"/>
      <c r="U18" s="82"/>
      <c r="V18" s="82"/>
      <c r="W18" s="82"/>
      <c r="X18" s="82"/>
      <c r="Y18" s="82"/>
      <c r="Z18" s="82"/>
      <c r="AA18" s="82"/>
    </row>
    <row r="19" spans="1:27" s="29" customFormat="1" ht="15" customHeight="1" x14ac:dyDescent="0.25">
      <c r="A19" s="61" t="s">
        <v>43</v>
      </c>
      <c r="B19" s="31" t="s">
        <v>32</v>
      </c>
      <c r="C19" s="62" t="s">
        <v>44</v>
      </c>
      <c r="D19" s="33" t="s">
        <v>32</v>
      </c>
      <c r="E19" s="80" t="s">
        <v>35</v>
      </c>
      <c r="F19" s="80">
        <v>106</v>
      </c>
      <c r="G19" s="80">
        <v>865</v>
      </c>
      <c r="H19" s="80">
        <v>865</v>
      </c>
      <c r="I19" s="80">
        <v>865</v>
      </c>
      <c r="J19" s="80">
        <v>601</v>
      </c>
      <c r="K19" s="80">
        <v>601</v>
      </c>
      <c r="L19" s="80">
        <v>601</v>
      </c>
      <c r="M19" s="80">
        <v>601</v>
      </c>
      <c r="N19" s="80">
        <v>601</v>
      </c>
      <c r="O19" s="80">
        <v>601</v>
      </c>
      <c r="P19" s="80">
        <v>610</v>
      </c>
      <c r="Q19" s="80">
        <v>610</v>
      </c>
      <c r="R19" s="80">
        <v>610</v>
      </c>
      <c r="S19" s="80">
        <v>610</v>
      </c>
      <c r="T19" s="80">
        <v>610</v>
      </c>
      <c r="U19" s="80">
        <v>610</v>
      </c>
      <c r="V19" s="80">
        <v>610</v>
      </c>
      <c r="W19" s="80">
        <v>610</v>
      </c>
      <c r="X19" s="80">
        <v>610</v>
      </c>
      <c r="Y19" s="80">
        <v>610</v>
      </c>
      <c r="Z19" s="80">
        <v>610</v>
      </c>
      <c r="AA19" s="80">
        <v>610</v>
      </c>
    </row>
    <row r="20" spans="1:27" s="29" customFormat="1" ht="15" customHeight="1" x14ac:dyDescent="0.25">
      <c r="A20" s="35"/>
      <c r="B20" s="26"/>
      <c r="C20" s="36"/>
      <c r="D20" s="28"/>
      <c r="E20" s="81"/>
      <c r="F20" s="81"/>
      <c r="G20" s="81"/>
      <c r="H20" s="81"/>
      <c r="I20" s="81"/>
      <c r="J20" s="81"/>
      <c r="K20" s="81"/>
      <c r="L20" s="81"/>
      <c r="M20" s="81"/>
      <c r="N20" s="81"/>
      <c r="O20" s="81"/>
      <c r="P20" s="81"/>
      <c r="Q20" s="81"/>
      <c r="R20" s="81"/>
      <c r="S20" s="81"/>
      <c r="T20" s="81"/>
      <c r="U20" s="81"/>
      <c r="V20" s="81"/>
      <c r="W20" s="81"/>
      <c r="X20" s="81"/>
      <c r="Y20" s="81"/>
      <c r="Z20" s="81"/>
      <c r="AA20" s="81"/>
    </row>
    <row r="21" spans="1:27" s="29" customFormat="1" ht="15" customHeight="1" x14ac:dyDescent="0.25">
      <c r="A21" s="61" t="s">
        <v>45</v>
      </c>
      <c r="B21" s="31" t="s">
        <v>32</v>
      </c>
      <c r="C21" s="62" t="s">
        <v>46</v>
      </c>
      <c r="D21" s="33" t="s">
        <v>32</v>
      </c>
      <c r="E21" s="80" t="s">
        <v>35</v>
      </c>
      <c r="F21" s="80">
        <v>591</v>
      </c>
      <c r="G21" s="80">
        <v>909</v>
      </c>
      <c r="H21" s="80">
        <v>980</v>
      </c>
      <c r="I21" s="80">
        <v>938</v>
      </c>
      <c r="J21" s="80">
        <v>1683</v>
      </c>
      <c r="K21" s="80">
        <v>1820</v>
      </c>
      <c r="L21" s="80">
        <v>1625</v>
      </c>
      <c r="M21" s="80">
        <v>1625</v>
      </c>
      <c r="N21" s="80">
        <v>1657</v>
      </c>
      <c r="O21" s="80">
        <v>1657</v>
      </c>
      <c r="P21" s="80">
        <v>1657</v>
      </c>
      <c r="Q21" s="80">
        <v>2037</v>
      </c>
      <c r="R21" s="80">
        <v>2085</v>
      </c>
      <c r="S21" s="80">
        <v>2085</v>
      </c>
      <c r="T21" s="80">
        <v>2141</v>
      </c>
      <c r="U21" s="80">
        <v>2184</v>
      </c>
      <c r="V21" s="80">
        <v>2410</v>
      </c>
      <c r="W21" s="80">
        <v>2410</v>
      </c>
      <c r="X21" s="80">
        <v>2530</v>
      </c>
      <c r="Y21" s="80">
        <v>2662</v>
      </c>
      <c r="Z21" s="80">
        <v>2693</v>
      </c>
      <c r="AA21" s="80">
        <v>2693</v>
      </c>
    </row>
    <row r="22" spans="1:27" s="29" customFormat="1" ht="15" customHeight="1" x14ac:dyDescent="0.25">
      <c r="A22" s="37"/>
      <c r="B22" s="37"/>
      <c r="C22" s="38"/>
      <c r="D22" s="39"/>
      <c r="E22" s="40"/>
      <c r="F22" s="40"/>
      <c r="G22" s="40"/>
      <c r="H22" s="40"/>
      <c r="I22" s="40"/>
      <c r="J22" s="40"/>
      <c r="K22" s="40"/>
      <c r="L22" s="40"/>
      <c r="M22" s="40"/>
      <c r="N22" s="40"/>
      <c r="O22" s="40"/>
      <c r="P22" s="40"/>
      <c r="Q22" s="40"/>
      <c r="R22" s="40"/>
      <c r="S22" s="40"/>
      <c r="T22" s="40"/>
      <c r="U22" s="40"/>
      <c r="V22" s="40"/>
      <c r="W22" s="40"/>
      <c r="X22" s="40"/>
      <c r="Y22" s="40"/>
      <c r="Z22" s="40"/>
      <c r="AA22" s="40"/>
    </row>
    <row r="23" spans="1:27" s="29" customFormat="1" ht="15" customHeight="1" x14ac:dyDescent="0.25">
      <c r="A23" s="63" t="s">
        <v>47</v>
      </c>
      <c r="B23" s="26"/>
      <c r="C23" s="139" t="s">
        <v>215</v>
      </c>
      <c r="D23" s="65"/>
      <c r="E23" s="66"/>
      <c r="F23" s="66"/>
      <c r="G23" s="66"/>
      <c r="H23" s="66"/>
      <c r="I23" s="66"/>
      <c r="J23" s="66"/>
      <c r="K23" s="66"/>
      <c r="L23" s="66"/>
      <c r="M23" s="66"/>
      <c r="N23" s="66"/>
      <c r="O23" s="66"/>
      <c r="P23" s="66"/>
      <c r="Q23" s="66"/>
      <c r="R23" s="66"/>
      <c r="S23" s="66"/>
      <c r="T23" s="66"/>
      <c r="U23" s="66"/>
      <c r="V23" s="66"/>
      <c r="W23" s="66"/>
      <c r="X23" s="66"/>
      <c r="Y23" s="66"/>
      <c r="Z23" s="40"/>
      <c r="AA23" s="40"/>
    </row>
    <row r="24" spans="1:27" s="29" customFormat="1" ht="15" customHeight="1" x14ac:dyDescent="0.25">
      <c r="A24" s="37" t="s">
        <v>48</v>
      </c>
      <c r="B24" s="37"/>
      <c r="C24" s="38" t="s">
        <v>49</v>
      </c>
      <c r="D24" s="39"/>
      <c r="E24" s="40"/>
      <c r="F24" s="40"/>
      <c r="G24" s="40"/>
      <c r="H24" s="40"/>
      <c r="I24" s="40"/>
      <c r="J24" s="40"/>
      <c r="K24" s="40"/>
      <c r="L24" s="40"/>
      <c r="M24" s="40"/>
      <c r="N24" s="40"/>
      <c r="O24" s="40"/>
      <c r="P24" s="40"/>
      <c r="Q24" s="40"/>
      <c r="R24" s="40"/>
      <c r="S24" s="40"/>
      <c r="T24" s="40"/>
      <c r="U24" s="40"/>
      <c r="V24" s="40"/>
      <c r="W24" s="40"/>
      <c r="X24" s="40"/>
      <c r="Y24" s="40"/>
      <c r="Z24" s="40"/>
      <c r="AA24" s="40"/>
    </row>
    <row r="25" spans="1:27" s="29" customFormat="1" ht="15" customHeight="1" x14ac:dyDescent="0.25">
      <c r="A25" s="30" t="s">
        <v>50</v>
      </c>
      <c r="B25" s="31" t="s">
        <v>51</v>
      </c>
      <c r="C25" s="137" t="s">
        <v>201</v>
      </c>
      <c r="D25" s="71" t="s">
        <v>202</v>
      </c>
      <c r="E25" s="80" t="s">
        <v>35</v>
      </c>
      <c r="F25" s="80" t="s">
        <v>35</v>
      </c>
      <c r="G25" s="80" t="s">
        <v>35</v>
      </c>
      <c r="H25" s="80" t="s">
        <v>35</v>
      </c>
      <c r="I25" s="80" t="s">
        <v>35</v>
      </c>
      <c r="J25" s="80">
        <v>11193</v>
      </c>
      <c r="K25" s="80">
        <v>43424</v>
      </c>
      <c r="L25" s="80">
        <v>49461</v>
      </c>
      <c r="M25" s="80">
        <v>57107</v>
      </c>
      <c r="N25" s="80">
        <v>65256</v>
      </c>
      <c r="O25" s="80">
        <v>73592</v>
      </c>
      <c r="P25" s="80">
        <v>83733</v>
      </c>
      <c r="Q25" s="80">
        <v>93698</v>
      </c>
      <c r="R25" s="80">
        <v>106415</v>
      </c>
      <c r="S25" s="80">
        <v>120457</v>
      </c>
      <c r="T25" s="80">
        <v>120792</v>
      </c>
      <c r="U25" s="80">
        <v>114563</v>
      </c>
      <c r="V25" s="80">
        <v>112166</v>
      </c>
      <c r="W25" s="80">
        <v>98975</v>
      </c>
      <c r="X25" s="80">
        <v>96471</v>
      </c>
      <c r="Y25" s="80">
        <v>93410</v>
      </c>
      <c r="Z25" s="80">
        <v>90069</v>
      </c>
      <c r="AA25" s="80">
        <v>87507</v>
      </c>
    </row>
    <row r="26" spans="1:27" s="29" customFormat="1" ht="15" customHeight="1" x14ac:dyDescent="0.25">
      <c r="A26" s="30" t="s">
        <v>52</v>
      </c>
      <c r="B26" s="31" t="s">
        <v>51</v>
      </c>
      <c r="C26" s="137" t="s">
        <v>203</v>
      </c>
      <c r="D26" s="71" t="s">
        <v>202</v>
      </c>
      <c r="E26" s="80">
        <v>35640</v>
      </c>
      <c r="F26" s="80">
        <v>21419</v>
      </c>
      <c r="G26" s="80">
        <v>33628</v>
      </c>
      <c r="H26" s="80">
        <v>21006</v>
      </c>
      <c r="I26" s="80">
        <v>17520</v>
      </c>
      <c r="J26" s="80">
        <v>9933</v>
      </c>
      <c r="K26" s="80">
        <v>21868</v>
      </c>
      <c r="L26" s="80">
        <v>24305</v>
      </c>
      <c r="M26" s="80">
        <v>28188</v>
      </c>
      <c r="N26" s="80">
        <v>33925</v>
      </c>
      <c r="O26" s="80">
        <v>39315</v>
      </c>
      <c r="P26" s="80">
        <v>44196</v>
      </c>
      <c r="Q26" s="80">
        <v>49788</v>
      </c>
      <c r="R26" s="80">
        <v>56401</v>
      </c>
      <c r="S26" s="80">
        <v>63357</v>
      </c>
      <c r="T26" s="80">
        <v>63691</v>
      </c>
      <c r="U26" s="80">
        <v>62210</v>
      </c>
      <c r="V26" s="80">
        <v>62876</v>
      </c>
      <c r="W26" s="80">
        <v>58006</v>
      </c>
      <c r="X26" s="80">
        <v>60171</v>
      </c>
      <c r="Y26" s="80">
        <v>61688</v>
      </c>
      <c r="Z26" s="80">
        <v>61208</v>
      </c>
      <c r="AA26" s="80">
        <v>65366</v>
      </c>
    </row>
    <row r="27" spans="1:27" s="29" customFormat="1" ht="15" customHeight="1" x14ac:dyDescent="0.25">
      <c r="A27" s="30" t="s">
        <v>53</v>
      </c>
      <c r="B27" s="31" t="s">
        <v>51</v>
      </c>
      <c r="C27" s="137" t="s">
        <v>89</v>
      </c>
      <c r="D27" s="71" t="s">
        <v>202</v>
      </c>
      <c r="E27" s="80">
        <v>184068</v>
      </c>
      <c r="F27" s="80">
        <v>368788</v>
      </c>
      <c r="G27" s="80">
        <v>584173</v>
      </c>
      <c r="H27" s="80">
        <v>652711</v>
      </c>
      <c r="I27" s="80">
        <v>795410</v>
      </c>
      <c r="J27" s="80">
        <v>710910</v>
      </c>
      <c r="K27" s="80">
        <v>1124825</v>
      </c>
      <c r="L27" s="80">
        <v>1195450</v>
      </c>
      <c r="M27" s="80">
        <v>1244252</v>
      </c>
      <c r="N27" s="80">
        <v>1293421</v>
      </c>
      <c r="O27" s="80">
        <v>1337538</v>
      </c>
      <c r="P27" s="80">
        <v>1384699</v>
      </c>
      <c r="Q27" s="80">
        <v>1435781</v>
      </c>
      <c r="R27" s="80">
        <v>1491127</v>
      </c>
      <c r="S27" s="80">
        <v>1535280</v>
      </c>
      <c r="T27" s="80">
        <v>1532549</v>
      </c>
      <c r="U27" s="80">
        <v>1515449</v>
      </c>
      <c r="V27" s="80">
        <v>1518278</v>
      </c>
      <c r="W27" s="80">
        <v>1445220</v>
      </c>
      <c r="X27" s="80">
        <v>1448299</v>
      </c>
      <c r="Y27" s="80">
        <v>1474495</v>
      </c>
      <c r="Z27" s="80">
        <v>1499802</v>
      </c>
      <c r="AA27" s="80">
        <v>1552904</v>
      </c>
    </row>
    <row r="28" spans="1:27" s="29" customFormat="1" ht="15" customHeight="1" x14ac:dyDescent="0.25">
      <c r="A28" s="30" t="s">
        <v>54</v>
      </c>
      <c r="B28" s="31" t="s">
        <v>51</v>
      </c>
      <c r="C28" s="137" t="s">
        <v>204</v>
      </c>
      <c r="D28" s="71" t="s">
        <v>202</v>
      </c>
      <c r="E28" s="80">
        <v>3333</v>
      </c>
      <c r="F28" s="80">
        <v>4180</v>
      </c>
      <c r="G28" s="80">
        <v>5220</v>
      </c>
      <c r="H28" s="80">
        <v>5821</v>
      </c>
      <c r="I28" s="80">
        <v>5836</v>
      </c>
      <c r="J28" s="80">
        <v>3897</v>
      </c>
      <c r="K28" s="80">
        <v>4660</v>
      </c>
      <c r="L28" s="80">
        <v>4770</v>
      </c>
      <c r="M28" s="80">
        <v>4792</v>
      </c>
      <c r="N28" s="80">
        <v>4833</v>
      </c>
      <c r="O28" s="80">
        <v>4869</v>
      </c>
      <c r="P28" s="80">
        <v>4851</v>
      </c>
      <c r="Q28" s="80">
        <v>4914</v>
      </c>
      <c r="R28" s="80">
        <v>5043</v>
      </c>
      <c r="S28" s="80">
        <v>5099</v>
      </c>
      <c r="T28" s="80">
        <v>5071</v>
      </c>
      <c r="U28" s="80">
        <v>4877</v>
      </c>
      <c r="V28" s="80">
        <v>4841</v>
      </c>
      <c r="W28" s="80">
        <v>4655</v>
      </c>
      <c r="X28" s="80">
        <v>4789</v>
      </c>
      <c r="Y28" s="80">
        <v>5040</v>
      </c>
      <c r="Z28" s="80">
        <v>5276</v>
      </c>
      <c r="AA28" s="80">
        <v>5513</v>
      </c>
    </row>
    <row r="29" spans="1:27" s="29" customFormat="1" ht="15" customHeight="1" x14ac:dyDescent="0.25">
      <c r="A29" s="30" t="s">
        <v>55</v>
      </c>
      <c r="B29" s="31" t="s">
        <v>51</v>
      </c>
      <c r="C29" s="137" t="s">
        <v>205</v>
      </c>
      <c r="D29" s="71" t="s">
        <v>202</v>
      </c>
      <c r="E29" s="80">
        <v>26034</v>
      </c>
      <c r="F29" s="80">
        <v>30476</v>
      </c>
      <c r="G29" s="80">
        <v>41315</v>
      </c>
      <c r="H29" s="80">
        <v>44117</v>
      </c>
      <c r="I29" s="80">
        <v>46570</v>
      </c>
      <c r="J29" s="80">
        <v>69460</v>
      </c>
      <c r="K29" s="80">
        <v>115941</v>
      </c>
      <c r="L29" s="80">
        <v>122063</v>
      </c>
      <c r="M29" s="80">
        <v>130064</v>
      </c>
      <c r="N29" s="80">
        <v>139406</v>
      </c>
      <c r="O29" s="80">
        <v>145555</v>
      </c>
      <c r="P29" s="80">
        <v>151134</v>
      </c>
      <c r="Q29" s="80">
        <v>156785</v>
      </c>
      <c r="R29" s="80">
        <v>155677</v>
      </c>
      <c r="S29" s="80">
        <v>160204</v>
      </c>
      <c r="T29" s="80">
        <v>156057</v>
      </c>
      <c r="U29" s="80">
        <v>147058</v>
      </c>
      <c r="V29" s="80">
        <v>143495</v>
      </c>
      <c r="W29" s="80">
        <v>130903</v>
      </c>
      <c r="X29" s="80">
        <v>130547</v>
      </c>
      <c r="Y29" s="80">
        <v>132045</v>
      </c>
      <c r="Z29" s="80">
        <v>136854</v>
      </c>
      <c r="AA29" s="80">
        <v>146230</v>
      </c>
    </row>
    <row r="30" spans="1:27" s="29" customFormat="1" ht="15" customHeight="1" x14ac:dyDescent="0.25">
      <c r="A30" s="30" t="s">
        <v>195</v>
      </c>
      <c r="B30" s="31" t="s">
        <v>51</v>
      </c>
      <c r="C30" s="137" t="s">
        <v>206</v>
      </c>
      <c r="D30" s="71" t="s">
        <v>202</v>
      </c>
      <c r="E30" s="80" t="s">
        <v>35</v>
      </c>
      <c r="F30" s="80" t="s">
        <v>35</v>
      </c>
      <c r="G30" s="80" t="s">
        <v>35</v>
      </c>
      <c r="H30" s="80" t="s">
        <v>35</v>
      </c>
      <c r="I30" s="80" t="s">
        <v>35</v>
      </c>
      <c r="J30" s="80">
        <v>4037</v>
      </c>
      <c r="K30" s="80">
        <v>5748</v>
      </c>
      <c r="L30" s="80">
        <v>6202</v>
      </c>
      <c r="M30" s="80">
        <v>6909</v>
      </c>
      <c r="N30" s="80">
        <v>7470</v>
      </c>
      <c r="O30" s="80">
        <v>7894</v>
      </c>
      <c r="P30" s="80">
        <v>8164</v>
      </c>
      <c r="Q30" s="80">
        <v>8661</v>
      </c>
      <c r="R30" s="80">
        <v>9223</v>
      </c>
      <c r="S30" s="80">
        <v>9559</v>
      </c>
      <c r="T30" s="80">
        <v>8906</v>
      </c>
      <c r="U30" s="80">
        <v>8352</v>
      </c>
      <c r="V30" s="80">
        <v>8223</v>
      </c>
      <c r="W30" s="80">
        <v>7673</v>
      </c>
      <c r="X30" s="80">
        <v>8010</v>
      </c>
      <c r="Y30" s="80">
        <v>8662</v>
      </c>
      <c r="Z30" s="80">
        <v>9329</v>
      </c>
      <c r="AA30" s="80">
        <v>10443</v>
      </c>
    </row>
    <row r="31" spans="1:27" s="29" customFormat="1" ht="15" customHeight="1" x14ac:dyDescent="0.25">
      <c r="A31" s="30" t="s">
        <v>56</v>
      </c>
      <c r="B31" s="31" t="s">
        <v>51</v>
      </c>
      <c r="C31" s="137" t="s">
        <v>207</v>
      </c>
      <c r="D31" s="71" t="s">
        <v>202</v>
      </c>
      <c r="E31" s="80" t="s">
        <v>35</v>
      </c>
      <c r="F31" s="80" t="s">
        <v>35</v>
      </c>
      <c r="G31" s="80" t="s">
        <v>35</v>
      </c>
      <c r="H31" s="80" t="s">
        <v>35</v>
      </c>
      <c r="I31" s="80" t="s">
        <v>35</v>
      </c>
      <c r="J31" s="80" t="s">
        <v>35</v>
      </c>
      <c r="K31" s="80" t="s">
        <v>35</v>
      </c>
      <c r="L31" s="80" t="s">
        <v>35</v>
      </c>
      <c r="M31" s="80" t="s">
        <v>35</v>
      </c>
      <c r="N31" s="80" t="s">
        <v>35</v>
      </c>
      <c r="O31" s="80" t="s">
        <v>35</v>
      </c>
      <c r="P31" s="80" t="s">
        <v>35</v>
      </c>
      <c r="Q31" s="80" t="s">
        <v>35</v>
      </c>
      <c r="R31" s="80" t="s">
        <v>35</v>
      </c>
      <c r="S31" s="80">
        <v>11706</v>
      </c>
      <c r="T31" s="80">
        <v>11746</v>
      </c>
      <c r="U31" s="80">
        <v>10675</v>
      </c>
      <c r="V31" s="80">
        <v>10546</v>
      </c>
      <c r="W31" s="80">
        <v>10077</v>
      </c>
      <c r="X31" s="80">
        <v>10723</v>
      </c>
      <c r="Y31" s="80">
        <v>11257</v>
      </c>
      <c r="Z31" s="80">
        <v>11439</v>
      </c>
      <c r="AA31" s="80">
        <v>12083</v>
      </c>
    </row>
    <row r="32" spans="1:27" s="29" customFormat="1" ht="15" customHeight="1" x14ac:dyDescent="0.25">
      <c r="A32" s="30" t="s">
        <v>57</v>
      </c>
      <c r="B32" s="31" t="s">
        <v>51</v>
      </c>
      <c r="C32" s="137" t="s">
        <v>208</v>
      </c>
      <c r="D32" s="71" t="s">
        <v>202</v>
      </c>
      <c r="E32" s="80">
        <v>8427</v>
      </c>
      <c r="F32" s="80">
        <v>10722</v>
      </c>
      <c r="G32" s="80">
        <v>25211</v>
      </c>
      <c r="H32" s="80">
        <v>33091</v>
      </c>
      <c r="I32" s="80">
        <v>36708</v>
      </c>
      <c r="J32" s="80">
        <v>39275</v>
      </c>
      <c r="K32" s="80">
        <v>26130</v>
      </c>
      <c r="L32" s="80">
        <v>27519</v>
      </c>
      <c r="M32" s="80">
        <v>29238</v>
      </c>
      <c r="N32" s="80">
        <v>30477</v>
      </c>
      <c r="O32" s="80">
        <v>31832</v>
      </c>
      <c r="P32" s="80">
        <v>32999</v>
      </c>
      <c r="Q32" s="80">
        <v>33714</v>
      </c>
      <c r="R32" s="80">
        <v>34986</v>
      </c>
      <c r="S32" s="80">
        <v>36227</v>
      </c>
      <c r="T32" s="80">
        <v>35257</v>
      </c>
      <c r="U32" s="80">
        <v>33574</v>
      </c>
      <c r="V32" s="80">
        <v>33434</v>
      </c>
      <c r="W32" s="80">
        <v>31221</v>
      </c>
      <c r="X32" s="80">
        <v>33260</v>
      </c>
      <c r="Y32" s="80">
        <v>35273</v>
      </c>
      <c r="Z32" s="80">
        <v>36957</v>
      </c>
      <c r="AA32" s="80">
        <v>39294</v>
      </c>
    </row>
    <row r="33" spans="1:27" s="29" customFormat="1" ht="15" customHeight="1" x14ac:dyDescent="0.25">
      <c r="A33" s="37" t="s">
        <v>58</v>
      </c>
      <c r="B33" s="44"/>
      <c r="C33" s="38" t="s">
        <v>59</v>
      </c>
      <c r="D33" s="45"/>
      <c r="E33" s="84"/>
      <c r="F33" s="84"/>
      <c r="G33" s="84"/>
      <c r="H33" s="84"/>
      <c r="I33" s="84"/>
      <c r="J33" s="84"/>
      <c r="K33" s="84"/>
      <c r="L33" s="84"/>
      <c r="M33" s="84"/>
      <c r="N33" s="84"/>
      <c r="O33" s="84"/>
      <c r="P33" s="84"/>
      <c r="Q33" s="84"/>
      <c r="R33" s="84"/>
      <c r="S33" s="84"/>
      <c r="T33" s="84"/>
      <c r="U33" s="84"/>
      <c r="V33" s="84"/>
      <c r="W33" s="84"/>
      <c r="X33" s="84"/>
      <c r="Y33" s="84"/>
      <c r="Z33" s="84"/>
      <c r="AA33" s="84"/>
    </row>
    <row r="34" spans="1:27" s="29" customFormat="1" ht="15" customHeight="1" x14ac:dyDescent="0.25">
      <c r="A34" s="30" t="s">
        <v>60</v>
      </c>
      <c r="B34" s="31" t="s">
        <v>51</v>
      </c>
      <c r="C34" s="32" t="s">
        <v>219</v>
      </c>
      <c r="D34" s="71" t="s">
        <v>202</v>
      </c>
      <c r="E34" s="80">
        <v>566</v>
      </c>
      <c r="F34" s="80">
        <v>495</v>
      </c>
      <c r="G34" s="80">
        <v>472</v>
      </c>
      <c r="H34" s="80">
        <v>434</v>
      </c>
      <c r="I34" s="80">
        <v>448</v>
      </c>
      <c r="J34" s="80">
        <v>440</v>
      </c>
      <c r="K34" s="80">
        <v>389</v>
      </c>
      <c r="L34" s="80">
        <v>304</v>
      </c>
      <c r="M34" s="80">
        <v>299</v>
      </c>
      <c r="N34" s="80">
        <v>298</v>
      </c>
      <c r="O34" s="80">
        <v>287</v>
      </c>
      <c r="P34" s="80">
        <v>278</v>
      </c>
      <c r="Q34" s="80">
        <v>275</v>
      </c>
      <c r="R34" s="80">
        <v>244</v>
      </c>
      <c r="S34" s="80">
        <v>249</v>
      </c>
      <c r="T34" s="80">
        <v>253</v>
      </c>
      <c r="U34" s="80">
        <v>250</v>
      </c>
      <c r="V34" s="80">
        <v>239</v>
      </c>
      <c r="W34" s="80">
        <v>266</v>
      </c>
      <c r="X34" s="80">
        <v>266</v>
      </c>
      <c r="Y34" s="80">
        <v>266</v>
      </c>
      <c r="Z34" s="80">
        <v>263</v>
      </c>
      <c r="AA34" s="172">
        <v>284</v>
      </c>
    </row>
    <row r="35" spans="1:27" s="29" customFormat="1" ht="15" customHeight="1" x14ac:dyDescent="0.25">
      <c r="A35" s="30" t="s">
        <v>61</v>
      </c>
      <c r="B35" s="31" t="s">
        <v>51</v>
      </c>
      <c r="C35" s="32" t="s">
        <v>220</v>
      </c>
      <c r="D35" s="71" t="s">
        <v>202</v>
      </c>
      <c r="E35" s="80">
        <v>1062</v>
      </c>
      <c r="F35" s="80">
        <v>961</v>
      </c>
      <c r="G35" s="80">
        <v>1038</v>
      </c>
      <c r="H35" s="80">
        <v>1150</v>
      </c>
      <c r="I35" s="80">
        <v>1052</v>
      </c>
      <c r="J35" s="80">
        <v>861</v>
      </c>
      <c r="K35" s="80">
        <v>720</v>
      </c>
      <c r="L35" s="80">
        <v>698</v>
      </c>
      <c r="M35" s="80">
        <v>681</v>
      </c>
      <c r="N35" s="80">
        <v>640</v>
      </c>
      <c r="O35" s="80">
        <v>617</v>
      </c>
      <c r="P35" s="80">
        <v>579</v>
      </c>
      <c r="Q35" s="80">
        <v>571</v>
      </c>
      <c r="R35" s="80">
        <v>552</v>
      </c>
      <c r="S35" s="80">
        <v>553</v>
      </c>
      <c r="T35" s="80">
        <v>523</v>
      </c>
      <c r="U35" s="80">
        <v>523</v>
      </c>
      <c r="V35" s="80">
        <v>519</v>
      </c>
      <c r="W35" s="80">
        <v>541</v>
      </c>
      <c r="X35" s="80">
        <v>541</v>
      </c>
      <c r="Y35" s="80">
        <v>529</v>
      </c>
      <c r="Z35" s="80">
        <v>545</v>
      </c>
      <c r="AA35" s="172">
        <v>543</v>
      </c>
    </row>
    <row r="36" spans="1:27" s="29" customFormat="1" ht="15" customHeight="1" x14ac:dyDescent="0.25">
      <c r="A36" s="30" t="s">
        <v>62</v>
      </c>
      <c r="B36" s="31" t="s">
        <v>51</v>
      </c>
      <c r="C36" s="32" t="s">
        <v>221</v>
      </c>
      <c r="D36" s="71" t="s">
        <v>202</v>
      </c>
      <c r="E36" s="80">
        <v>17961</v>
      </c>
      <c r="F36" s="80">
        <v>14577</v>
      </c>
      <c r="G36" s="80">
        <v>13119</v>
      </c>
      <c r="H36" s="80">
        <v>14227</v>
      </c>
      <c r="I36" s="80">
        <v>13730</v>
      </c>
      <c r="J36" s="80">
        <v>11736</v>
      </c>
      <c r="K36" s="80">
        <v>9986</v>
      </c>
      <c r="L36" s="80">
        <v>9456</v>
      </c>
      <c r="M36" s="80">
        <v>8774</v>
      </c>
      <c r="N36" s="80">
        <v>7920</v>
      </c>
      <c r="O36" s="80">
        <v>7376</v>
      </c>
      <c r="P36" s="80">
        <v>7330</v>
      </c>
      <c r="Q36" s="80">
        <v>6813</v>
      </c>
      <c r="R36" s="80">
        <v>6781</v>
      </c>
      <c r="S36" s="80">
        <v>6632</v>
      </c>
      <c r="T36" s="80">
        <v>6644</v>
      </c>
      <c r="U36" s="80">
        <v>6674</v>
      </c>
      <c r="V36" s="80">
        <v>6063</v>
      </c>
      <c r="W36" s="80">
        <v>6063</v>
      </c>
      <c r="X36" s="80">
        <v>5959</v>
      </c>
      <c r="Y36" s="80">
        <v>5518</v>
      </c>
      <c r="Z36" s="80">
        <v>5519</v>
      </c>
      <c r="AA36" s="80" t="s">
        <v>196</v>
      </c>
    </row>
    <row r="37" spans="1:27" s="29" customFormat="1" ht="26.25" customHeight="1" x14ac:dyDescent="0.25">
      <c r="A37" s="46" t="s">
        <v>63</v>
      </c>
      <c r="B37" s="44"/>
      <c r="C37" s="141" t="s">
        <v>64</v>
      </c>
      <c r="D37" s="45"/>
      <c r="E37" s="84"/>
      <c r="F37" s="84"/>
      <c r="G37" s="84"/>
      <c r="H37" s="84"/>
      <c r="I37" s="84"/>
      <c r="J37" s="84"/>
      <c r="K37" s="84"/>
      <c r="L37" s="84"/>
      <c r="M37" s="84"/>
      <c r="N37" s="84"/>
      <c r="O37" s="84"/>
      <c r="P37" s="84"/>
      <c r="Q37" s="84"/>
      <c r="R37" s="84"/>
      <c r="S37" s="84"/>
      <c r="T37" s="84"/>
      <c r="U37" s="84"/>
      <c r="V37" s="84"/>
      <c r="W37" s="84"/>
      <c r="X37" s="84"/>
      <c r="Y37" s="84"/>
      <c r="Z37" s="84"/>
      <c r="AA37" s="84"/>
    </row>
    <row r="38" spans="1:27" s="29" customFormat="1" ht="15" customHeight="1" x14ac:dyDescent="0.25">
      <c r="A38" s="30" t="s">
        <v>65</v>
      </c>
      <c r="B38" s="31" t="s">
        <v>51</v>
      </c>
      <c r="C38" s="32" t="s">
        <v>222</v>
      </c>
      <c r="D38" s="71" t="s">
        <v>202</v>
      </c>
      <c r="E38" s="80" t="s">
        <v>66</v>
      </c>
      <c r="F38" s="80" t="s">
        <v>66</v>
      </c>
      <c r="G38" s="80" t="s">
        <v>66</v>
      </c>
      <c r="H38" s="80" t="s">
        <v>66</v>
      </c>
      <c r="I38" s="80">
        <v>52</v>
      </c>
      <c r="J38" s="80">
        <v>40</v>
      </c>
      <c r="K38" s="80">
        <v>46</v>
      </c>
      <c r="L38" s="80">
        <v>47</v>
      </c>
      <c r="M38" s="80">
        <v>47</v>
      </c>
      <c r="N38" s="80">
        <v>60</v>
      </c>
      <c r="O38" s="80">
        <v>59</v>
      </c>
      <c r="P38" s="80">
        <v>56</v>
      </c>
      <c r="Q38" s="80">
        <v>57</v>
      </c>
      <c r="R38" s="80">
        <v>59</v>
      </c>
      <c r="S38" s="80">
        <v>59</v>
      </c>
      <c r="T38" s="80">
        <v>56</v>
      </c>
      <c r="U38" s="80">
        <v>42</v>
      </c>
      <c r="V38" s="80">
        <v>42</v>
      </c>
      <c r="W38" s="80">
        <v>41</v>
      </c>
      <c r="X38" s="80">
        <v>40</v>
      </c>
      <c r="Y38" s="80">
        <v>39</v>
      </c>
      <c r="Z38" s="80">
        <v>40</v>
      </c>
      <c r="AA38" s="80">
        <v>36</v>
      </c>
    </row>
    <row r="39" spans="1:27" s="29" customFormat="1" ht="24" x14ac:dyDescent="0.25">
      <c r="A39" s="30" t="s">
        <v>165</v>
      </c>
      <c r="B39" s="31" t="s">
        <v>51</v>
      </c>
      <c r="C39" s="32" t="s">
        <v>223</v>
      </c>
      <c r="D39" s="71" t="s">
        <v>202</v>
      </c>
      <c r="E39" s="80" t="s">
        <v>66</v>
      </c>
      <c r="F39" s="80" t="s">
        <v>66</v>
      </c>
      <c r="G39" s="80" t="s">
        <v>66</v>
      </c>
      <c r="H39" s="80" t="s">
        <v>66</v>
      </c>
      <c r="I39" s="80">
        <v>2</v>
      </c>
      <c r="J39" s="80">
        <v>1</v>
      </c>
      <c r="K39" s="80">
        <v>4</v>
      </c>
      <c r="L39" s="80">
        <v>4</v>
      </c>
      <c r="M39" s="80">
        <v>5</v>
      </c>
      <c r="N39" s="80">
        <v>6</v>
      </c>
      <c r="O39" s="80">
        <v>5</v>
      </c>
      <c r="P39" s="80">
        <v>6</v>
      </c>
      <c r="Q39" s="80">
        <v>5</v>
      </c>
      <c r="R39" s="80">
        <v>4</v>
      </c>
      <c r="S39" s="80">
        <v>9</v>
      </c>
      <c r="T39" s="80">
        <v>10</v>
      </c>
      <c r="U39" s="80">
        <v>13</v>
      </c>
      <c r="V39" s="80">
        <v>13</v>
      </c>
      <c r="W39" s="80">
        <v>12</v>
      </c>
      <c r="X39" s="80">
        <v>13</v>
      </c>
      <c r="Y39" s="80">
        <v>17</v>
      </c>
      <c r="Z39" s="80">
        <v>19</v>
      </c>
      <c r="AA39" s="80">
        <v>23</v>
      </c>
    </row>
    <row r="40" spans="1:27" s="29" customFormat="1" ht="15" customHeight="1" x14ac:dyDescent="0.25">
      <c r="A40" s="30" t="s">
        <v>67</v>
      </c>
      <c r="B40" s="31" t="s">
        <v>51</v>
      </c>
      <c r="C40" s="32" t="s">
        <v>224</v>
      </c>
      <c r="D40" s="71" t="s">
        <v>202</v>
      </c>
      <c r="E40" s="80" t="s">
        <v>66</v>
      </c>
      <c r="F40" s="80" t="s">
        <v>35</v>
      </c>
      <c r="G40" s="80" t="s">
        <v>35</v>
      </c>
      <c r="H40" s="80" t="s">
        <v>35</v>
      </c>
      <c r="I40" s="80">
        <v>148</v>
      </c>
      <c r="J40" s="80">
        <v>134</v>
      </c>
      <c r="K40" s="80">
        <v>140</v>
      </c>
      <c r="L40" s="80">
        <v>136</v>
      </c>
      <c r="M40" s="80">
        <v>132</v>
      </c>
      <c r="N40" s="80">
        <v>136</v>
      </c>
      <c r="O40" s="80">
        <v>120</v>
      </c>
      <c r="P40" s="80">
        <v>126</v>
      </c>
      <c r="Q40" s="80">
        <v>126</v>
      </c>
      <c r="R40" s="80">
        <v>131</v>
      </c>
      <c r="S40" s="80">
        <v>129</v>
      </c>
      <c r="T40" s="80">
        <v>126</v>
      </c>
      <c r="U40" s="80">
        <v>119</v>
      </c>
      <c r="V40" s="80">
        <v>121</v>
      </c>
      <c r="W40" s="80">
        <v>122</v>
      </c>
      <c r="X40" s="80">
        <v>119</v>
      </c>
      <c r="Y40" s="80">
        <v>109</v>
      </c>
      <c r="Z40" s="80">
        <v>111</v>
      </c>
      <c r="AA40" s="80">
        <v>114</v>
      </c>
    </row>
    <row r="41" spans="1:27" s="29" customFormat="1" ht="24" customHeight="1" x14ac:dyDescent="0.25">
      <c r="A41" s="46" t="s">
        <v>197</v>
      </c>
      <c r="B41" s="47"/>
      <c r="C41" s="141" t="s">
        <v>68</v>
      </c>
      <c r="D41" s="48"/>
      <c r="E41" s="85"/>
      <c r="F41" s="85"/>
      <c r="G41" s="85"/>
      <c r="H41" s="85"/>
      <c r="I41" s="85"/>
      <c r="J41" s="85"/>
      <c r="K41" s="85"/>
      <c r="L41" s="85"/>
      <c r="M41" s="85"/>
      <c r="N41" s="85"/>
      <c r="O41" s="85"/>
      <c r="P41" s="85"/>
      <c r="Q41" s="85"/>
      <c r="R41" s="85"/>
      <c r="S41" s="85"/>
      <c r="T41" s="85"/>
      <c r="U41" s="85"/>
      <c r="V41" s="85"/>
      <c r="W41" s="85"/>
      <c r="X41" s="85"/>
      <c r="Y41" s="85"/>
      <c r="Z41" s="85"/>
      <c r="AA41" s="85"/>
    </row>
    <row r="42" spans="1:27" s="29" customFormat="1" ht="15" customHeight="1" x14ac:dyDescent="0.25">
      <c r="A42" s="30" t="s">
        <v>69</v>
      </c>
      <c r="B42" s="31" t="s">
        <v>51</v>
      </c>
      <c r="C42" s="32" t="s">
        <v>225</v>
      </c>
      <c r="D42" s="71" t="s">
        <v>202</v>
      </c>
      <c r="E42" s="80" t="s">
        <v>35</v>
      </c>
      <c r="F42" s="80" t="s">
        <v>35</v>
      </c>
      <c r="G42" s="80">
        <v>85</v>
      </c>
      <c r="H42" s="80">
        <v>91</v>
      </c>
      <c r="I42" s="80">
        <v>102</v>
      </c>
      <c r="J42" s="80">
        <v>100</v>
      </c>
      <c r="K42" s="80">
        <v>89</v>
      </c>
      <c r="L42" s="80">
        <v>95</v>
      </c>
      <c r="M42" s="80">
        <v>103</v>
      </c>
      <c r="N42" s="80">
        <v>112</v>
      </c>
      <c r="O42" s="80">
        <v>120</v>
      </c>
      <c r="P42" s="80">
        <v>118</v>
      </c>
      <c r="Q42" s="80">
        <v>125</v>
      </c>
      <c r="R42" s="80">
        <v>136</v>
      </c>
      <c r="S42" s="80">
        <v>144</v>
      </c>
      <c r="T42" s="80">
        <v>137</v>
      </c>
      <c r="U42" s="80">
        <v>139</v>
      </c>
      <c r="V42" s="80">
        <v>147</v>
      </c>
      <c r="W42" s="80">
        <v>164</v>
      </c>
      <c r="X42" s="80">
        <v>171</v>
      </c>
      <c r="Y42" s="80">
        <v>183</v>
      </c>
      <c r="Z42" s="80">
        <v>187</v>
      </c>
      <c r="AA42" s="80">
        <v>197</v>
      </c>
    </row>
    <row r="43" spans="1:27" s="29" customFormat="1" ht="15" customHeight="1" x14ac:dyDescent="0.25">
      <c r="A43" s="30" t="s">
        <v>70</v>
      </c>
      <c r="B43" s="31" t="s">
        <v>51</v>
      </c>
      <c r="C43" s="32" t="s">
        <v>226</v>
      </c>
      <c r="D43" s="71" t="s">
        <v>202</v>
      </c>
      <c r="E43" s="80" t="s">
        <v>35</v>
      </c>
      <c r="F43" s="80" t="s">
        <v>35</v>
      </c>
      <c r="G43" s="80">
        <v>296</v>
      </c>
      <c r="H43" s="80">
        <v>270</v>
      </c>
      <c r="I43" s="80">
        <v>267</v>
      </c>
      <c r="J43" s="80">
        <v>119</v>
      </c>
      <c r="K43" s="80">
        <v>128</v>
      </c>
      <c r="L43" s="80">
        <v>128</v>
      </c>
      <c r="M43" s="80">
        <v>136</v>
      </c>
      <c r="N43" s="80">
        <v>135</v>
      </c>
      <c r="O43" s="80">
        <v>140</v>
      </c>
      <c r="P43" s="80">
        <v>128</v>
      </c>
      <c r="Q43" s="80">
        <v>130</v>
      </c>
      <c r="R43" s="80">
        <v>139</v>
      </c>
      <c r="S43" s="80">
        <v>146</v>
      </c>
      <c r="T43" s="80">
        <v>152</v>
      </c>
      <c r="U43" s="80">
        <v>154</v>
      </c>
      <c r="V43" s="80">
        <v>156</v>
      </c>
      <c r="W43" s="80">
        <v>150</v>
      </c>
      <c r="X43" s="80">
        <v>147</v>
      </c>
      <c r="Y43" s="80">
        <v>146</v>
      </c>
      <c r="Z43" s="80">
        <v>154</v>
      </c>
      <c r="AA43" s="80">
        <v>157</v>
      </c>
    </row>
    <row r="44" spans="1:27" s="43" customFormat="1" ht="15" customHeight="1" x14ac:dyDescent="0.25">
      <c r="A44" s="41"/>
      <c r="B44" s="37"/>
      <c r="C44" s="42"/>
      <c r="D44" s="39"/>
      <c r="E44" s="84"/>
      <c r="F44" s="84"/>
      <c r="G44" s="84"/>
      <c r="H44" s="84"/>
      <c r="I44" s="84"/>
      <c r="J44" s="84"/>
      <c r="K44" s="84"/>
      <c r="L44" s="84"/>
      <c r="M44" s="84"/>
      <c r="N44" s="84"/>
      <c r="O44" s="84"/>
      <c r="P44" s="84"/>
      <c r="Q44" s="84"/>
      <c r="R44" s="84"/>
      <c r="S44" s="84"/>
      <c r="T44" s="84"/>
      <c r="U44" s="84"/>
      <c r="V44" s="84"/>
      <c r="W44" s="84"/>
      <c r="X44" s="84"/>
      <c r="Y44" s="84"/>
      <c r="Z44" s="84"/>
      <c r="AA44" s="84"/>
    </row>
    <row r="45" spans="1:27" s="67" customFormat="1" ht="15" customHeight="1" x14ac:dyDescent="0.25">
      <c r="A45" s="63" t="s">
        <v>71</v>
      </c>
      <c r="B45" s="26"/>
      <c r="C45" s="139" t="s">
        <v>245</v>
      </c>
      <c r="D45" s="28"/>
      <c r="E45" s="86"/>
      <c r="F45" s="86"/>
      <c r="G45" s="86"/>
      <c r="H45" s="86"/>
      <c r="I45" s="86"/>
      <c r="J45" s="86"/>
      <c r="K45" s="86"/>
      <c r="L45" s="86"/>
      <c r="M45" s="86"/>
      <c r="N45" s="86"/>
      <c r="O45" s="86"/>
      <c r="P45" s="86"/>
      <c r="Q45" s="86"/>
      <c r="R45" s="86"/>
      <c r="S45" s="86"/>
      <c r="T45" s="86"/>
      <c r="U45" s="86"/>
      <c r="V45" s="86"/>
      <c r="W45" s="86"/>
      <c r="X45" s="86"/>
      <c r="Y45" s="86"/>
      <c r="Z45" s="84"/>
      <c r="AA45" s="84"/>
    </row>
    <row r="46" spans="1:27" s="29" customFormat="1" ht="15" customHeight="1" x14ac:dyDescent="0.25">
      <c r="A46" s="35" t="s">
        <v>72</v>
      </c>
      <c r="B46" s="35"/>
      <c r="C46" s="36" t="s">
        <v>73</v>
      </c>
      <c r="D46" s="49"/>
      <c r="E46" s="82"/>
      <c r="F46" s="82"/>
      <c r="G46" s="82"/>
      <c r="H46" s="82"/>
      <c r="I46" s="82"/>
      <c r="J46" s="82"/>
      <c r="K46" s="82"/>
      <c r="L46" s="82"/>
      <c r="M46" s="82"/>
      <c r="N46" s="82"/>
      <c r="O46" s="82"/>
      <c r="P46" s="82"/>
      <c r="Q46" s="82"/>
      <c r="R46" s="82"/>
      <c r="S46" s="82"/>
      <c r="T46" s="82"/>
      <c r="U46" s="82"/>
      <c r="V46" s="82"/>
      <c r="W46" s="82"/>
      <c r="X46" s="82"/>
      <c r="Y46" s="82"/>
      <c r="Z46" s="84"/>
      <c r="AA46" s="84"/>
    </row>
    <row r="47" spans="1:27" s="29" customFormat="1" ht="15" customHeight="1" x14ac:dyDescent="0.25">
      <c r="A47" s="30" t="s">
        <v>54</v>
      </c>
      <c r="B47" s="31" t="s">
        <v>74</v>
      </c>
      <c r="C47" s="137" t="s">
        <v>213</v>
      </c>
      <c r="D47" s="71" t="s">
        <v>209</v>
      </c>
      <c r="E47" s="80">
        <v>127</v>
      </c>
      <c r="F47" s="80">
        <v>178</v>
      </c>
      <c r="G47" s="80">
        <v>180</v>
      </c>
      <c r="H47" s="80">
        <v>189</v>
      </c>
      <c r="I47" s="80">
        <v>182</v>
      </c>
      <c r="J47" s="80">
        <v>148</v>
      </c>
      <c r="K47" s="80">
        <v>149</v>
      </c>
      <c r="L47" s="80">
        <v>158</v>
      </c>
      <c r="M47" s="80">
        <v>152</v>
      </c>
      <c r="N47" s="80">
        <v>157</v>
      </c>
      <c r="O47" s="80">
        <v>160</v>
      </c>
      <c r="P47" s="80">
        <v>162</v>
      </c>
      <c r="Q47" s="80">
        <v>161</v>
      </c>
      <c r="R47" s="80">
        <v>167</v>
      </c>
      <c r="S47" s="80">
        <v>163</v>
      </c>
      <c r="T47" s="80">
        <v>148</v>
      </c>
      <c r="U47" s="80">
        <v>145</v>
      </c>
      <c r="V47" s="80">
        <v>146</v>
      </c>
      <c r="W47" s="80">
        <v>145</v>
      </c>
      <c r="X47" s="80">
        <v>156</v>
      </c>
      <c r="Y47" s="80">
        <v>157</v>
      </c>
      <c r="Z47" s="80">
        <v>161</v>
      </c>
      <c r="AA47" s="80">
        <v>176</v>
      </c>
    </row>
    <row r="48" spans="1:27" s="29" customFormat="1" ht="15" customHeight="1" x14ac:dyDescent="0.25">
      <c r="A48" s="30" t="s">
        <v>76</v>
      </c>
      <c r="B48" s="31" t="s">
        <v>74</v>
      </c>
      <c r="C48" s="32" t="s">
        <v>227</v>
      </c>
      <c r="D48" s="71" t="s">
        <v>209</v>
      </c>
      <c r="E48" s="80">
        <v>164</v>
      </c>
      <c r="F48" s="80">
        <v>228</v>
      </c>
      <c r="G48" s="80">
        <v>306</v>
      </c>
      <c r="H48" s="80">
        <v>278</v>
      </c>
      <c r="I48" s="80">
        <v>211</v>
      </c>
      <c r="J48" s="80">
        <v>125</v>
      </c>
      <c r="K48" s="80">
        <v>113</v>
      </c>
      <c r="L48" s="80">
        <v>863</v>
      </c>
      <c r="M48" s="80">
        <v>888</v>
      </c>
      <c r="N48" s="80">
        <v>969</v>
      </c>
      <c r="O48" s="80">
        <v>1037</v>
      </c>
      <c r="P48" s="80">
        <v>1082</v>
      </c>
      <c r="Q48" s="80">
        <v>1121</v>
      </c>
      <c r="R48" s="80">
        <v>1146</v>
      </c>
      <c r="S48" s="80">
        <v>1120</v>
      </c>
      <c r="T48" s="80">
        <v>951</v>
      </c>
      <c r="U48" s="80">
        <v>879</v>
      </c>
      <c r="V48" s="80">
        <v>890</v>
      </c>
      <c r="W48" s="80">
        <v>860</v>
      </c>
      <c r="X48" s="80">
        <v>883</v>
      </c>
      <c r="Y48" s="80">
        <v>884</v>
      </c>
      <c r="Z48" s="80">
        <v>959</v>
      </c>
      <c r="AA48" s="80">
        <v>1046</v>
      </c>
    </row>
    <row r="49" spans="1:27" s="29" customFormat="1" ht="15" customHeight="1" x14ac:dyDescent="0.25">
      <c r="A49" s="61" t="s">
        <v>77</v>
      </c>
      <c r="B49" s="31" t="s">
        <v>74</v>
      </c>
      <c r="C49" s="62" t="s">
        <v>78</v>
      </c>
      <c r="D49" s="71" t="s">
        <v>209</v>
      </c>
      <c r="E49" s="91" t="s">
        <v>35</v>
      </c>
      <c r="F49" s="91" t="s">
        <v>35</v>
      </c>
      <c r="G49" s="91" t="s">
        <v>35</v>
      </c>
      <c r="H49" s="91" t="s">
        <v>35</v>
      </c>
      <c r="I49" s="91" t="s">
        <v>35</v>
      </c>
      <c r="J49" s="91">
        <v>20</v>
      </c>
      <c r="K49" s="91">
        <v>22</v>
      </c>
      <c r="L49" s="91">
        <v>23</v>
      </c>
      <c r="M49" s="91">
        <v>24</v>
      </c>
      <c r="N49" s="91">
        <v>24</v>
      </c>
      <c r="O49" s="91">
        <v>24</v>
      </c>
      <c r="P49" s="91">
        <v>26</v>
      </c>
      <c r="Q49" s="91">
        <v>28</v>
      </c>
      <c r="R49" s="91">
        <v>27</v>
      </c>
      <c r="S49" s="91">
        <v>27</v>
      </c>
      <c r="T49" s="91">
        <v>26</v>
      </c>
      <c r="U49" s="91">
        <v>26</v>
      </c>
      <c r="V49" s="91">
        <v>25</v>
      </c>
      <c r="W49" s="91">
        <v>24</v>
      </c>
      <c r="X49" s="91">
        <v>22</v>
      </c>
      <c r="Y49" s="91">
        <v>20</v>
      </c>
      <c r="Z49" s="91">
        <v>20</v>
      </c>
      <c r="AA49" s="91">
        <v>20</v>
      </c>
    </row>
    <row r="50" spans="1:27" s="29" customFormat="1" ht="15" customHeight="1" x14ac:dyDescent="0.25">
      <c r="A50" s="30" t="s">
        <v>79</v>
      </c>
      <c r="B50" s="31" t="s">
        <v>74</v>
      </c>
      <c r="C50" s="137" t="s">
        <v>212</v>
      </c>
      <c r="D50" s="71" t="s">
        <v>209</v>
      </c>
      <c r="E50" s="80" t="s">
        <v>35</v>
      </c>
      <c r="F50" s="80" t="s">
        <v>35</v>
      </c>
      <c r="G50" s="80" t="s">
        <v>35</v>
      </c>
      <c r="H50" s="80" t="s">
        <v>35</v>
      </c>
      <c r="I50" s="80" t="s">
        <v>35</v>
      </c>
      <c r="J50" s="80">
        <v>16</v>
      </c>
      <c r="K50" s="80">
        <v>17</v>
      </c>
      <c r="L50" s="80">
        <v>17</v>
      </c>
      <c r="M50" s="80">
        <v>17</v>
      </c>
      <c r="N50" s="80">
        <v>17</v>
      </c>
      <c r="O50" s="80">
        <v>17</v>
      </c>
      <c r="P50" s="80">
        <v>18</v>
      </c>
      <c r="Q50" s="80">
        <v>19</v>
      </c>
      <c r="R50" s="80">
        <v>19</v>
      </c>
      <c r="S50" s="80">
        <v>19</v>
      </c>
      <c r="T50" s="80">
        <v>19</v>
      </c>
      <c r="U50" s="80">
        <v>19</v>
      </c>
      <c r="V50" s="80">
        <v>19</v>
      </c>
      <c r="W50" s="80">
        <v>18</v>
      </c>
      <c r="X50" s="80">
        <v>17</v>
      </c>
      <c r="Y50" s="80">
        <v>15</v>
      </c>
      <c r="Z50" s="80">
        <v>15</v>
      </c>
      <c r="AA50" s="80">
        <v>15</v>
      </c>
    </row>
    <row r="51" spans="1:27" s="29" customFormat="1" ht="15" customHeight="1" x14ac:dyDescent="0.25">
      <c r="A51" s="30" t="s">
        <v>80</v>
      </c>
      <c r="B51" s="31" t="s">
        <v>74</v>
      </c>
      <c r="C51" s="137" t="s">
        <v>211</v>
      </c>
      <c r="D51" s="71" t="s">
        <v>209</v>
      </c>
      <c r="E51" s="80" t="s">
        <v>35</v>
      </c>
      <c r="F51" s="80" t="s">
        <v>35</v>
      </c>
      <c r="G51" s="80" t="s">
        <v>35</v>
      </c>
      <c r="H51" s="80" t="s">
        <v>35</v>
      </c>
      <c r="I51" s="80" t="s">
        <v>35</v>
      </c>
      <c r="J51" s="80">
        <v>5</v>
      </c>
      <c r="K51" s="80">
        <v>5</v>
      </c>
      <c r="L51" s="80">
        <v>6</v>
      </c>
      <c r="M51" s="80">
        <v>6</v>
      </c>
      <c r="N51" s="80">
        <v>7</v>
      </c>
      <c r="O51" s="80">
        <v>7</v>
      </c>
      <c r="P51" s="80">
        <v>8</v>
      </c>
      <c r="Q51" s="80">
        <v>8</v>
      </c>
      <c r="R51" s="80">
        <v>8</v>
      </c>
      <c r="S51" s="80">
        <v>8</v>
      </c>
      <c r="T51" s="80">
        <v>7</v>
      </c>
      <c r="U51" s="80">
        <v>7</v>
      </c>
      <c r="V51" s="80">
        <v>6</v>
      </c>
      <c r="W51" s="80">
        <v>6</v>
      </c>
      <c r="X51" s="80">
        <v>5</v>
      </c>
      <c r="Y51" s="80">
        <v>5</v>
      </c>
      <c r="Z51" s="80">
        <v>5</v>
      </c>
      <c r="AA51" s="80">
        <v>4</v>
      </c>
    </row>
    <row r="52" spans="1:27" s="29" customFormat="1" ht="24" x14ac:dyDescent="0.25">
      <c r="A52" s="61" t="s">
        <v>166</v>
      </c>
      <c r="B52" s="31" t="s">
        <v>51</v>
      </c>
      <c r="C52" s="62" t="s">
        <v>81</v>
      </c>
      <c r="D52" s="71" t="s">
        <v>202</v>
      </c>
      <c r="E52" s="80">
        <v>144132</v>
      </c>
      <c r="F52" s="80">
        <v>158680</v>
      </c>
      <c r="G52" s="80">
        <v>168381</v>
      </c>
      <c r="H52" s="80">
        <v>148086</v>
      </c>
      <c r="I52" s="80">
        <v>144835</v>
      </c>
      <c r="J52" s="80">
        <v>126055</v>
      </c>
      <c r="K52" s="80">
        <v>161229</v>
      </c>
      <c r="L52" s="80">
        <v>172879</v>
      </c>
      <c r="M52" s="80">
        <v>184445</v>
      </c>
      <c r="N52" s="80">
        <v>191097</v>
      </c>
      <c r="O52" s="80">
        <v>225212</v>
      </c>
      <c r="P52" s="80">
        <v>221960</v>
      </c>
      <c r="Q52" s="80">
        <v>223967</v>
      </c>
      <c r="R52" s="80">
        <v>235489</v>
      </c>
      <c r="S52" s="80">
        <v>248539</v>
      </c>
      <c r="T52" s="80">
        <v>247547</v>
      </c>
      <c r="U52" s="80">
        <v>235841</v>
      </c>
      <c r="V52" s="80">
        <v>250918</v>
      </c>
      <c r="W52" s="80">
        <v>247571</v>
      </c>
      <c r="X52" s="80">
        <v>246939</v>
      </c>
      <c r="Y52" s="80">
        <v>258670</v>
      </c>
      <c r="Z52" s="80">
        <v>314145</v>
      </c>
      <c r="AA52" s="80">
        <v>332047</v>
      </c>
    </row>
    <row r="53" spans="1:27" s="29" customFormat="1" ht="15" customHeight="1" x14ac:dyDescent="0.25">
      <c r="A53" s="37" t="s">
        <v>82</v>
      </c>
      <c r="B53" s="37"/>
      <c r="C53" s="38" t="s">
        <v>210</v>
      </c>
      <c r="D53" s="39"/>
      <c r="E53" s="84"/>
      <c r="F53" s="84"/>
      <c r="G53" s="84"/>
      <c r="H53" s="84"/>
      <c r="I53" s="84"/>
      <c r="J53" s="84"/>
      <c r="K53" s="84"/>
      <c r="L53" s="84"/>
      <c r="M53" s="84"/>
      <c r="N53" s="84"/>
      <c r="O53" s="84"/>
      <c r="P53" s="84"/>
      <c r="Q53" s="84"/>
      <c r="R53" s="84"/>
      <c r="S53" s="84"/>
      <c r="T53" s="84"/>
      <c r="U53" s="84"/>
      <c r="V53" s="84"/>
      <c r="W53" s="84"/>
      <c r="X53" s="84"/>
      <c r="Y53" s="84"/>
      <c r="Z53" s="84"/>
      <c r="AA53" s="84"/>
    </row>
    <row r="54" spans="1:27" s="29" customFormat="1" ht="15" customHeight="1" x14ac:dyDescent="0.25">
      <c r="A54" s="30" t="s">
        <v>83</v>
      </c>
      <c r="B54" s="31" t="s">
        <v>51</v>
      </c>
      <c r="C54" s="32" t="s">
        <v>228</v>
      </c>
      <c r="D54" s="71" t="s">
        <v>202</v>
      </c>
      <c r="E54" s="80" t="s">
        <v>35</v>
      </c>
      <c r="F54" s="80" t="s">
        <v>35</v>
      </c>
      <c r="G54" s="80" t="s">
        <v>35</v>
      </c>
      <c r="H54" s="80" t="s">
        <v>35</v>
      </c>
      <c r="I54" s="80" t="s">
        <v>35</v>
      </c>
      <c r="J54" s="80" t="s">
        <v>35</v>
      </c>
      <c r="K54" s="80" t="s">
        <v>35</v>
      </c>
      <c r="L54" s="80" t="s">
        <v>35</v>
      </c>
      <c r="M54" s="80" t="s">
        <v>35</v>
      </c>
      <c r="N54" s="80" t="s">
        <v>35</v>
      </c>
      <c r="O54" s="80" t="s">
        <v>35</v>
      </c>
      <c r="P54" s="80" t="s">
        <v>35</v>
      </c>
      <c r="Q54" s="80" t="s">
        <v>35</v>
      </c>
      <c r="R54" s="80" t="s">
        <v>35</v>
      </c>
      <c r="S54" s="80" t="s">
        <v>35</v>
      </c>
      <c r="T54" s="80">
        <v>89930</v>
      </c>
      <c r="U54" s="80">
        <v>88607</v>
      </c>
      <c r="V54" s="80">
        <v>92692</v>
      </c>
      <c r="W54" s="80">
        <v>92944</v>
      </c>
      <c r="X54" s="80">
        <v>96006</v>
      </c>
      <c r="Y54" s="80">
        <v>94331</v>
      </c>
      <c r="Z54" s="80">
        <v>100084</v>
      </c>
      <c r="AA54" s="80">
        <v>108174</v>
      </c>
    </row>
    <row r="55" spans="1:27" s="29" customFormat="1" ht="15" customHeight="1" x14ac:dyDescent="0.25">
      <c r="A55" s="30" t="s">
        <v>84</v>
      </c>
      <c r="B55" s="31" t="s">
        <v>51</v>
      </c>
      <c r="C55" s="32" t="s">
        <v>229</v>
      </c>
      <c r="D55" s="71" t="s">
        <v>202</v>
      </c>
      <c r="E55" s="80" t="s">
        <v>35</v>
      </c>
      <c r="F55" s="80" t="s">
        <v>35</v>
      </c>
      <c r="G55" s="80" t="s">
        <v>35</v>
      </c>
      <c r="H55" s="80" t="s">
        <v>35</v>
      </c>
      <c r="I55" s="80" t="s">
        <v>35</v>
      </c>
      <c r="J55" s="80">
        <v>54082</v>
      </c>
      <c r="K55" s="80">
        <v>47438</v>
      </c>
      <c r="L55" s="80">
        <v>45417</v>
      </c>
      <c r="M55" s="80">
        <v>48265</v>
      </c>
      <c r="N55" s="80">
        <v>50443</v>
      </c>
      <c r="O55" s="80">
        <v>54203</v>
      </c>
      <c r="P55" s="80">
        <v>64601</v>
      </c>
      <c r="Q55" s="80">
        <v>68746</v>
      </c>
      <c r="R55" s="80">
        <v>70072</v>
      </c>
      <c r="S55" s="80">
        <v>71639</v>
      </c>
      <c r="T55" s="80">
        <v>67724</v>
      </c>
      <c r="U55" s="80">
        <v>67164</v>
      </c>
      <c r="V55" s="80">
        <v>67774</v>
      </c>
      <c r="W55" s="80">
        <v>67664</v>
      </c>
      <c r="X55" s="80">
        <v>69071</v>
      </c>
      <c r="Y55" s="80">
        <v>73234</v>
      </c>
      <c r="Z55" s="80">
        <v>76050</v>
      </c>
      <c r="AA55" s="80">
        <v>85579</v>
      </c>
    </row>
    <row r="56" spans="1:27" s="29" customFormat="1" ht="24" x14ac:dyDescent="0.25">
      <c r="A56" s="37" t="s">
        <v>85</v>
      </c>
      <c r="B56" s="37"/>
      <c r="C56" s="38" t="s">
        <v>86</v>
      </c>
      <c r="D56" s="39"/>
      <c r="E56" s="84"/>
      <c r="F56" s="84"/>
      <c r="G56" s="84"/>
      <c r="H56" s="84"/>
      <c r="I56" s="84"/>
      <c r="J56" s="84"/>
      <c r="K56" s="84"/>
      <c r="L56" s="84"/>
      <c r="M56" s="84"/>
      <c r="N56" s="84"/>
      <c r="O56" s="84"/>
      <c r="P56" s="84"/>
      <c r="Q56" s="84"/>
      <c r="R56" s="84"/>
      <c r="S56" s="84"/>
      <c r="T56" s="84"/>
      <c r="U56" s="84"/>
      <c r="V56" s="84"/>
      <c r="W56" s="84"/>
      <c r="X56" s="84"/>
      <c r="Y56" s="84"/>
      <c r="Z56" s="84"/>
      <c r="AA56" s="84"/>
    </row>
    <row r="57" spans="1:27" s="29" customFormat="1" ht="15" customHeight="1" x14ac:dyDescent="0.25">
      <c r="A57" s="68" t="s">
        <v>87</v>
      </c>
      <c r="B57" s="69" t="s">
        <v>88</v>
      </c>
      <c r="C57" s="70" t="s">
        <v>89</v>
      </c>
      <c r="D57" s="71" t="s">
        <v>90</v>
      </c>
      <c r="E57" s="90" t="s">
        <v>35</v>
      </c>
      <c r="F57" s="90" t="s">
        <v>35</v>
      </c>
      <c r="G57" s="90" t="s">
        <v>35</v>
      </c>
      <c r="H57" s="90" t="s">
        <v>35</v>
      </c>
      <c r="I57" s="90" t="s">
        <v>35</v>
      </c>
      <c r="J57" s="89">
        <f>J58+J59</f>
        <v>20254</v>
      </c>
      <c r="K57" s="89">
        <f t="shared" ref="K57:X57" si="0">K58+K59</f>
        <v>35131</v>
      </c>
      <c r="L57" s="89">
        <f t="shared" si="0"/>
        <v>35761</v>
      </c>
      <c r="M57" s="89">
        <f t="shared" si="0"/>
        <v>35859</v>
      </c>
      <c r="N57" s="89">
        <f t="shared" si="0"/>
        <v>35620</v>
      </c>
      <c r="O57" s="89">
        <f t="shared" si="0"/>
        <v>36526</v>
      </c>
      <c r="P57" s="89">
        <f t="shared" si="0"/>
        <v>37182</v>
      </c>
      <c r="Q57" s="89">
        <f t="shared" si="0"/>
        <v>38723</v>
      </c>
      <c r="R57" s="89">
        <f t="shared" si="0"/>
        <v>41744</v>
      </c>
      <c r="S57" s="89">
        <f t="shared" si="0"/>
        <v>43774</v>
      </c>
      <c r="T57" s="89">
        <f t="shared" si="0"/>
        <v>45771</v>
      </c>
      <c r="U57" s="89">
        <f t="shared" si="0"/>
        <v>42813</v>
      </c>
      <c r="V57" s="89">
        <f t="shared" si="0"/>
        <v>42437</v>
      </c>
      <c r="W57" s="89">
        <f t="shared" si="0"/>
        <v>40645</v>
      </c>
      <c r="X57" s="89">
        <f t="shared" si="0"/>
        <v>41466</v>
      </c>
      <c r="Y57" s="89">
        <f>Y58+Y59</f>
        <v>43127</v>
      </c>
      <c r="Z57" s="89">
        <v>45562</v>
      </c>
      <c r="AA57" s="89">
        <v>48179</v>
      </c>
    </row>
    <row r="58" spans="1:27" s="29" customFormat="1" ht="15" customHeight="1" x14ac:dyDescent="0.25">
      <c r="A58" s="30" t="s">
        <v>91</v>
      </c>
      <c r="B58" s="31" t="s">
        <v>88</v>
      </c>
      <c r="C58" s="32" t="s">
        <v>230</v>
      </c>
      <c r="D58" s="33" t="s">
        <v>90</v>
      </c>
      <c r="E58" s="80" t="s">
        <v>35</v>
      </c>
      <c r="F58" s="80" t="s">
        <v>35</v>
      </c>
      <c r="G58" s="80" t="s">
        <v>35</v>
      </c>
      <c r="H58" s="80" t="s">
        <v>35</v>
      </c>
      <c r="I58" s="80" t="s">
        <v>35</v>
      </c>
      <c r="J58" s="80">
        <v>10323</v>
      </c>
      <c r="K58" s="80">
        <v>17980</v>
      </c>
      <c r="L58" s="80">
        <v>18360</v>
      </c>
      <c r="M58" s="80">
        <v>18194</v>
      </c>
      <c r="N58" s="80">
        <v>18101</v>
      </c>
      <c r="O58" s="80">
        <v>18454</v>
      </c>
      <c r="P58" s="80">
        <v>18783</v>
      </c>
      <c r="Q58" s="80">
        <v>19735</v>
      </c>
      <c r="R58" s="80">
        <v>21317</v>
      </c>
      <c r="S58" s="80">
        <v>22181</v>
      </c>
      <c r="T58" s="80">
        <v>23015</v>
      </c>
      <c r="U58" s="80">
        <v>21486</v>
      </c>
      <c r="V58" s="80">
        <v>21314</v>
      </c>
      <c r="W58" s="80">
        <v>20338</v>
      </c>
      <c r="X58" s="80">
        <v>20775</v>
      </c>
      <c r="Y58" s="80">
        <v>21641</v>
      </c>
      <c r="Z58" s="80">
        <v>22810</v>
      </c>
      <c r="AA58" s="80">
        <v>24037</v>
      </c>
    </row>
    <row r="59" spans="1:27" s="29" customFormat="1" ht="15" customHeight="1" x14ac:dyDescent="0.25">
      <c r="A59" s="30" t="s">
        <v>92</v>
      </c>
      <c r="B59" s="31" t="s">
        <v>88</v>
      </c>
      <c r="C59" s="32" t="s">
        <v>231</v>
      </c>
      <c r="D59" s="33" t="s">
        <v>90</v>
      </c>
      <c r="E59" s="80" t="s">
        <v>35</v>
      </c>
      <c r="F59" s="80" t="s">
        <v>35</v>
      </c>
      <c r="G59" s="80" t="s">
        <v>35</v>
      </c>
      <c r="H59" s="80" t="s">
        <v>35</v>
      </c>
      <c r="I59" s="80" t="s">
        <v>35</v>
      </c>
      <c r="J59" s="80">
        <v>9931</v>
      </c>
      <c r="K59" s="80">
        <v>17151</v>
      </c>
      <c r="L59" s="80">
        <v>17401</v>
      </c>
      <c r="M59" s="80">
        <v>17665</v>
      </c>
      <c r="N59" s="80">
        <v>17519</v>
      </c>
      <c r="O59" s="80">
        <v>18072</v>
      </c>
      <c r="P59" s="80">
        <v>18399</v>
      </c>
      <c r="Q59" s="80">
        <v>18988</v>
      </c>
      <c r="R59" s="80">
        <v>20427</v>
      </c>
      <c r="S59" s="80">
        <v>21593</v>
      </c>
      <c r="T59" s="80">
        <v>22756</v>
      </c>
      <c r="U59" s="80">
        <v>21327</v>
      </c>
      <c r="V59" s="80">
        <v>21123</v>
      </c>
      <c r="W59" s="80">
        <v>20307</v>
      </c>
      <c r="X59" s="80">
        <v>20691</v>
      </c>
      <c r="Y59" s="80">
        <v>21486</v>
      </c>
      <c r="Z59" s="80">
        <v>22751</v>
      </c>
      <c r="AA59" s="80">
        <v>24142</v>
      </c>
    </row>
    <row r="60" spans="1:27" s="29" customFormat="1" ht="15" customHeight="1" x14ac:dyDescent="0.25">
      <c r="A60" s="68" t="s">
        <v>93</v>
      </c>
      <c r="B60" s="69" t="s">
        <v>88</v>
      </c>
      <c r="C60" s="70" t="s">
        <v>213</v>
      </c>
      <c r="D60" s="71" t="s">
        <v>90</v>
      </c>
      <c r="E60" s="90" t="s">
        <v>35</v>
      </c>
      <c r="F60" s="90" t="s">
        <v>35</v>
      </c>
      <c r="G60" s="90" t="s">
        <v>35</v>
      </c>
      <c r="H60" s="90" t="s">
        <v>35</v>
      </c>
      <c r="I60" s="90" t="s">
        <v>35</v>
      </c>
      <c r="J60" s="89">
        <f t="shared" ref="J60:X60" si="1">J61+J62</f>
        <v>212</v>
      </c>
      <c r="K60" s="89">
        <f t="shared" si="1"/>
        <v>358</v>
      </c>
      <c r="L60" s="89">
        <f t="shared" si="1"/>
        <v>376</v>
      </c>
      <c r="M60" s="89">
        <f t="shared" si="1"/>
        <v>389</v>
      </c>
      <c r="N60" s="89">
        <f t="shared" si="1"/>
        <v>410</v>
      </c>
      <c r="O60" s="89">
        <f t="shared" si="1"/>
        <v>459</v>
      </c>
      <c r="P60" s="89">
        <f t="shared" si="1"/>
        <v>495</v>
      </c>
      <c r="Q60" s="89">
        <f t="shared" si="1"/>
        <v>517</v>
      </c>
      <c r="R60" s="89">
        <f t="shared" si="1"/>
        <v>562</v>
      </c>
      <c r="S60" s="89">
        <f t="shared" si="1"/>
        <v>593</v>
      </c>
      <c r="T60" s="89">
        <f t="shared" si="1"/>
        <v>558</v>
      </c>
      <c r="U60" s="89">
        <f t="shared" si="1"/>
        <v>544</v>
      </c>
      <c r="V60" s="89">
        <f t="shared" si="1"/>
        <v>544</v>
      </c>
      <c r="W60" s="89">
        <f t="shared" si="1"/>
        <v>535</v>
      </c>
      <c r="X60" s="89">
        <f t="shared" si="1"/>
        <v>565</v>
      </c>
      <c r="Y60" s="89">
        <v>591</v>
      </c>
      <c r="Z60" s="89">
        <v>601</v>
      </c>
      <c r="AA60" s="89">
        <v>600</v>
      </c>
    </row>
    <row r="61" spans="1:27" s="29" customFormat="1" ht="15" customHeight="1" x14ac:dyDescent="0.25">
      <c r="A61" s="30" t="s">
        <v>91</v>
      </c>
      <c r="B61" s="31" t="s">
        <v>88</v>
      </c>
      <c r="C61" s="32" t="s">
        <v>230</v>
      </c>
      <c r="D61" s="33" t="s">
        <v>90</v>
      </c>
      <c r="E61" s="80" t="s">
        <v>35</v>
      </c>
      <c r="F61" s="80" t="s">
        <v>35</v>
      </c>
      <c r="G61" s="80" t="s">
        <v>35</v>
      </c>
      <c r="H61" s="80" t="s">
        <v>35</v>
      </c>
      <c r="I61" s="80" t="s">
        <v>35</v>
      </c>
      <c r="J61" s="80">
        <v>106</v>
      </c>
      <c r="K61" s="80">
        <v>184</v>
      </c>
      <c r="L61" s="80">
        <v>192</v>
      </c>
      <c r="M61" s="80">
        <v>197</v>
      </c>
      <c r="N61" s="80">
        <v>210</v>
      </c>
      <c r="O61" s="80">
        <v>230</v>
      </c>
      <c r="P61" s="80">
        <v>249</v>
      </c>
      <c r="Q61" s="80">
        <v>260</v>
      </c>
      <c r="R61" s="80">
        <v>282</v>
      </c>
      <c r="S61" s="80">
        <v>296</v>
      </c>
      <c r="T61" s="80">
        <v>281</v>
      </c>
      <c r="U61" s="80">
        <v>273</v>
      </c>
      <c r="V61" s="80">
        <v>272</v>
      </c>
      <c r="W61" s="80">
        <v>265</v>
      </c>
      <c r="X61" s="80">
        <v>278</v>
      </c>
      <c r="Y61" s="80">
        <v>298</v>
      </c>
      <c r="Z61" s="80">
        <v>301</v>
      </c>
      <c r="AA61" s="80">
        <v>296</v>
      </c>
    </row>
    <row r="62" spans="1:27" s="29" customFormat="1" ht="15" customHeight="1" x14ac:dyDescent="0.25">
      <c r="A62" s="30" t="s">
        <v>92</v>
      </c>
      <c r="B62" s="31" t="s">
        <v>88</v>
      </c>
      <c r="C62" s="32" t="s">
        <v>231</v>
      </c>
      <c r="D62" s="33" t="s">
        <v>90</v>
      </c>
      <c r="E62" s="80" t="s">
        <v>35</v>
      </c>
      <c r="F62" s="80" t="s">
        <v>35</v>
      </c>
      <c r="G62" s="80" t="s">
        <v>35</v>
      </c>
      <c r="H62" s="80" t="s">
        <v>35</v>
      </c>
      <c r="I62" s="80" t="s">
        <v>35</v>
      </c>
      <c r="J62" s="80">
        <v>106</v>
      </c>
      <c r="K62" s="80">
        <v>174</v>
      </c>
      <c r="L62" s="80">
        <v>184</v>
      </c>
      <c r="M62" s="80">
        <v>192</v>
      </c>
      <c r="N62" s="80">
        <v>200</v>
      </c>
      <c r="O62" s="80">
        <v>229</v>
      </c>
      <c r="P62" s="80">
        <v>246</v>
      </c>
      <c r="Q62" s="80">
        <v>257</v>
      </c>
      <c r="R62" s="80">
        <v>280</v>
      </c>
      <c r="S62" s="80">
        <v>297</v>
      </c>
      <c r="T62" s="80">
        <v>277</v>
      </c>
      <c r="U62" s="80">
        <v>271</v>
      </c>
      <c r="V62" s="80">
        <v>272</v>
      </c>
      <c r="W62" s="80">
        <v>270</v>
      </c>
      <c r="X62" s="80">
        <v>287</v>
      </c>
      <c r="Y62" s="80">
        <v>294</v>
      </c>
      <c r="Z62" s="80">
        <v>300</v>
      </c>
      <c r="AA62" s="80">
        <v>304</v>
      </c>
    </row>
    <row r="63" spans="1:27" s="43" customFormat="1" ht="15" customHeight="1" x14ac:dyDescent="0.25">
      <c r="A63" s="41"/>
      <c r="B63" s="41"/>
      <c r="C63" s="42"/>
      <c r="D63" s="50"/>
      <c r="E63" s="87"/>
      <c r="F63" s="87"/>
      <c r="G63" s="87"/>
      <c r="H63" s="87"/>
      <c r="I63" s="87"/>
      <c r="J63" s="88"/>
      <c r="K63" s="88"/>
      <c r="L63" s="88"/>
      <c r="M63" s="88"/>
      <c r="N63" s="88"/>
      <c r="O63" s="88"/>
      <c r="P63" s="88"/>
      <c r="Q63" s="88"/>
      <c r="R63" s="88"/>
      <c r="S63" s="88"/>
      <c r="T63" s="88"/>
      <c r="U63" s="88"/>
      <c r="V63" s="88"/>
      <c r="W63" s="88"/>
      <c r="X63" s="88"/>
      <c r="Y63" s="88"/>
      <c r="Z63" s="88"/>
      <c r="AA63" s="86"/>
    </row>
    <row r="64" spans="1:27" s="67" customFormat="1" ht="36" x14ac:dyDescent="0.25">
      <c r="A64" s="63" t="s">
        <v>163</v>
      </c>
      <c r="B64" s="26"/>
      <c r="C64" s="64" t="s">
        <v>94</v>
      </c>
      <c r="D64" s="28"/>
      <c r="E64" s="86"/>
      <c r="F64" s="86"/>
      <c r="G64" s="86"/>
      <c r="H64" s="86"/>
      <c r="I64" s="86"/>
      <c r="J64" s="86"/>
      <c r="K64" s="86"/>
      <c r="L64" s="86"/>
      <c r="M64" s="86"/>
      <c r="N64" s="86"/>
      <c r="O64" s="86"/>
      <c r="P64" s="86"/>
      <c r="Q64" s="86"/>
      <c r="R64" s="86"/>
      <c r="S64" s="86"/>
      <c r="T64" s="86"/>
      <c r="U64" s="86"/>
      <c r="V64" s="86"/>
      <c r="W64" s="86"/>
      <c r="X64" s="86"/>
      <c r="Y64" s="86"/>
      <c r="Z64" s="88"/>
      <c r="AA64" s="86"/>
    </row>
    <row r="65" spans="1:27" s="29" customFormat="1" ht="15" customHeight="1" x14ac:dyDescent="0.25">
      <c r="A65" s="61" t="s">
        <v>95</v>
      </c>
      <c r="B65" s="31" t="s">
        <v>88</v>
      </c>
      <c r="C65" s="62" t="s">
        <v>96</v>
      </c>
      <c r="D65" s="33" t="s">
        <v>90</v>
      </c>
      <c r="E65" s="80">
        <v>135456</v>
      </c>
      <c r="F65" s="80">
        <v>195803</v>
      </c>
      <c r="G65" s="80">
        <v>160115</v>
      </c>
      <c r="H65" s="80">
        <v>178389</v>
      </c>
      <c r="I65" s="80">
        <v>148408</v>
      </c>
      <c r="J65" s="80">
        <v>83652</v>
      </c>
      <c r="K65" s="80">
        <v>66556</v>
      </c>
      <c r="L65" s="80">
        <v>67533</v>
      </c>
      <c r="M65" s="80">
        <v>65582</v>
      </c>
      <c r="N65" s="80">
        <v>65413</v>
      </c>
      <c r="O65" s="80">
        <v>64768</v>
      </c>
      <c r="P65" s="80">
        <v>64859</v>
      </c>
      <c r="Q65" s="80">
        <v>63576</v>
      </c>
      <c r="R65" s="80">
        <v>63144</v>
      </c>
      <c r="S65" s="80">
        <v>62064</v>
      </c>
      <c r="T65" s="80">
        <v>58493</v>
      </c>
      <c r="U65" s="80">
        <v>56419</v>
      </c>
      <c r="V65" s="80">
        <v>52561</v>
      </c>
      <c r="W65" s="80">
        <v>52293</v>
      </c>
      <c r="X65" s="80">
        <v>54292</v>
      </c>
      <c r="Y65" s="80">
        <v>54000</v>
      </c>
      <c r="Z65" s="80">
        <v>52126</v>
      </c>
      <c r="AA65" s="80">
        <v>50423</v>
      </c>
    </row>
    <row r="66" spans="1:27" s="29" customFormat="1" ht="15" customHeight="1" x14ac:dyDescent="0.25">
      <c r="A66" s="61" t="s">
        <v>97</v>
      </c>
      <c r="B66" s="31" t="s">
        <v>88</v>
      </c>
      <c r="C66" s="62" t="s">
        <v>98</v>
      </c>
      <c r="D66" s="33" t="s">
        <v>90</v>
      </c>
      <c r="E66" s="80">
        <v>346167</v>
      </c>
      <c r="F66" s="80">
        <v>351883</v>
      </c>
      <c r="G66" s="80">
        <v>469331</v>
      </c>
      <c r="H66" s="80">
        <v>584331</v>
      </c>
      <c r="I66" s="80">
        <v>581454</v>
      </c>
      <c r="J66" s="80">
        <v>411730</v>
      </c>
      <c r="K66" s="80">
        <v>389303</v>
      </c>
      <c r="L66" s="80">
        <v>398456</v>
      </c>
      <c r="M66" s="80">
        <v>385776</v>
      </c>
      <c r="N66" s="80">
        <v>374372</v>
      </c>
      <c r="O66" s="80">
        <v>365053</v>
      </c>
      <c r="P66" s="80">
        <v>362934</v>
      </c>
      <c r="Q66" s="80">
        <v>376613</v>
      </c>
      <c r="R66" s="80">
        <v>425954</v>
      </c>
      <c r="S66" s="80">
        <v>408865</v>
      </c>
      <c r="T66" s="80">
        <v>384252</v>
      </c>
      <c r="U66" s="80">
        <v>373239</v>
      </c>
      <c r="V66" s="80">
        <v>364382</v>
      </c>
      <c r="W66" s="80">
        <v>363198</v>
      </c>
      <c r="X66" s="80">
        <v>371840</v>
      </c>
      <c r="Y66" s="80">
        <v>388295</v>
      </c>
      <c r="Z66" s="80">
        <v>398160</v>
      </c>
      <c r="AA66" s="80">
        <v>404704</v>
      </c>
    </row>
    <row r="67" spans="1:27" s="29" customFormat="1" ht="15" customHeight="1" x14ac:dyDescent="0.25">
      <c r="A67" s="61" t="s">
        <v>99</v>
      </c>
      <c r="B67" s="31" t="s">
        <v>88</v>
      </c>
      <c r="C67" s="62" t="s">
        <v>100</v>
      </c>
      <c r="D67" s="33" t="s">
        <v>90</v>
      </c>
      <c r="E67" s="80">
        <v>54704</v>
      </c>
      <c r="F67" s="80">
        <v>47901</v>
      </c>
      <c r="G67" s="80">
        <v>44596</v>
      </c>
      <c r="H67" s="80">
        <v>49389</v>
      </c>
      <c r="I67" s="80">
        <v>40248</v>
      </c>
      <c r="J67" s="80">
        <v>28623</v>
      </c>
      <c r="K67" s="80">
        <v>34937</v>
      </c>
      <c r="L67" s="80">
        <v>36964</v>
      </c>
      <c r="M67" s="80">
        <v>36239</v>
      </c>
      <c r="N67" s="80">
        <v>35980</v>
      </c>
      <c r="O67" s="80">
        <v>36747</v>
      </c>
      <c r="P67" s="80">
        <v>39842</v>
      </c>
      <c r="Q67" s="80">
        <v>46212</v>
      </c>
      <c r="R67" s="80">
        <v>63131</v>
      </c>
      <c r="S67" s="80">
        <v>70961</v>
      </c>
      <c r="T67" s="80">
        <v>73545</v>
      </c>
      <c r="U67" s="80">
        <v>69564</v>
      </c>
      <c r="V67" s="80">
        <v>49983</v>
      </c>
      <c r="W67" s="80">
        <v>27669</v>
      </c>
      <c r="X67" s="80">
        <v>24265</v>
      </c>
      <c r="Y67" s="80">
        <v>21926</v>
      </c>
      <c r="Z67" s="80">
        <v>21683</v>
      </c>
      <c r="AA67" s="80">
        <v>20742</v>
      </c>
    </row>
    <row r="68" spans="1:27" s="29" customFormat="1" ht="15" customHeight="1" x14ac:dyDescent="0.25">
      <c r="A68" s="61" t="s">
        <v>101</v>
      </c>
      <c r="B68" s="31" t="s">
        <v>88</v>
      </c>
      <c r="C68" s="62" t="s">
        <v>102</v>
      </c>
      <c r="D68" s="33" t="s">
        <v>90</v>
      </c>
      <c r="E68" s="80" t="s">
        <v>35</v>
      </c>
      <c r="F68" s="80" t="s">
        <v>35</v>
      </c>
      <c r="G68" s="80" t="s">
        <v>35</v>
      </c>
      <c r="H68" s="80" t="s">
        <v>35</v>
      </c>
      <c r="I68" s="80" t="s">
        <v>35</v>
      </c>
      <c r="J68" s="80">
        <v>679</v>
      </c>
      <c r="K68" s="80">
        <v>1072</v>
      </c>
      <c r="L68" s="80">
        <v>1245</v>
      </c>
      <c r="M68" s="80">
        <v>1356</v>
      </c>
      <c r="N68" s="80">
        <v>1582</v>
      </c>
      <c r="O68" s="80">
        <v>1743</v>
      </c>
      <c r="P68" s="80">
        <v>2099</v>
      </c>
      <c r="Q68" s="80">
        <v>2148</v>
      </c>
      <c r="R68" s="80">
        <v>2288</v>
      </c>
      <c r="S68" s="80">
        <v>2329</v>
      </c>
      <c r="T68" s="80">
        <v>2053</v>
      </c>
      <c r="U68" s="80">
        <v>1861</v>
      </c>
      <c r="V68" s="80">
        <v>2078</v>
      </c>
      <c r="W68" s="80">
        <v>1961</v>
      </c>
      <c r="X68" s="80">
        <v>1812</v>
      </c>
      <c r="Y68" s="80">
        <v>1860</v>
      </c>
      <c r="Z68" s="80">
        <v>1919</v>
      </c>
      <c r="AA68" s="80">
        <v>2102</v>
      </c>
    </row>
    <row r="69" spans="1:27" s="29" customFormat="1" ht="15" customHeight="1" x14ac:dyDescent="0.25">
      <c r="A69" s="61" t="s">
        <v>103</v>
      </c>
      <c r="B69" s="31" t="s">
        <v>88</v>
      </c>
      <c r="C69" s="62" t="s">
        <v>104</v>
      </c>
      <c r="D69" s="33" t="s">
        <v>90</v>
      </c>
      <c r="E69" s="80">
        <v>3920</v>
      </c>
      <c r="F69" s="80">
        <v>5612</v>
      </c>
      <c r="G69" s="80">
        <v>7251</v>
      </c>
      <c r="H69" s="80">
        <v>7620</v>
      </c>
      <c r="I69" s="80">
        <v>8101</v>
      </c>
      <c r="J69" s="80">
        <v>5591</v>
      </c>
      <c r="K69" s="80">
        <v>8009</v>
      </c>
      <c r="L69" s="80">
        <v>9009</v>
      </c>
      <c r="M69" s="80">
        <v>9721</v>
      </c>
      <c r="N69" s="80">
        <v>10429</v>
      </c>
      <c r="O69" s="80">
        <v>10908</v>
      </c>
      <c r="P69" s="80">
        <v>11440</v>
      </c>
      <c r="Q69" s="80">
        <v>12079</v>
      </c>
      <c r="R69" s="80">
        <v>12723</v>
      </c>
      <c r="S69" s="80">
        <v>12861</v>
      </c>
      <c r="T69" s="80">
        <v>12550</v>
      </c>
      <c r="U69" s="80">
        <v>12506</v>
      </c>
      <c r="V69" s="80">
        <v>12926</v>
      </c>
      <c r="W69" s="80">
        <v>12474</v>
      </c>
      <c r="X69" s="80">
        <v>12770</v>
      </c>
      <c r="Y69" s="80">
        <v>13029</v>
      </c>
      <c r="Z69" s="80">
        <v>13082</v>
      </c>
      <c r="AA69" s="80">
        <v>13525</v>
      </c>
    </row>
    <row r="70" spans="1:27" s="29" customFormat="1" ht="15" customHeight="1" x14ac:dyDescent="0.25">
      <c r="A70" s="35"/>
      <c r="B70" s="26"/>
      <c r="C70" s="36"/>
      <c r="D70" s="28"/>
      <c r="E70" s="81"/>
      <c r="F70" s="81"/>
      <c r="G70" s="81"/>
      <c r="H70" s="81"/>
      <c r="I70" s="81"/>
      <c r="J70" s="81"/>
      <c r="K70" s="81"/>
      <c r="L70" s="81"/>
      <c r="M70" s="81"/>
      <c r="N70" s="81"/>
      <c r="O70" s="81"/>
      <c r="P70" s="81"/>
      <c r="Q70" s="81"/>
      <c r="R70" s="81"/>
      <c r="S70" s="81"/>
      <c r="T70" s="81"/>
      <c r="U70" s="81"/>
      <c r="V70" s="81"/>
      <c r="W70" s="81"/>
      <c r="X70" s="81"/>
      <c r="Y70" s="81"/>
      <c r="Z70" s="81"/>
      <c r="AA70" s="81"/>
    </row>
    <row r="71" spans="1:27" s="29" customFormat="1" ht="15" customHeight="1" x14ac:dyDescent="0.25">
      <c r="A71" s="61" t="s">
        <v>105</v>
      </c>
      <c r="B71" s="31" t="s">
        <v>88</v>
      </c>
      <c r="C71" s="62" t="s">
        <v>106</v>
      </c>
      <c r="D71" s="33" t="s">
        <v>90</v>
      </c>
      <c r="E71" s="80">
        <v>8741</v>
      </c>
      <c r="F71" s="80">
        <v>11368</v>
      </c>
      <c r="G71" s="80">
        <v>13977</v>
      </c>
      <c r="H71" s="80">
        <v>15434</v>
      </c>
      <c r="I71" s="80">
        <v>14189</v>
      </c>
      <c r="J71" s="80">
        <v>9493</v>
      </c>
      <c r="K71" s="80">
        <v>14940</v>
      </c>
      <c r="L71" s="80">
        <v>16833</v>
      </c>
      <c r="M71" s="80">
        <v>18410</v>
      </c>
      <c r="N71" s="80">
        <v>19484</v>
      </c>
      <c r="O71" s="80">
        <v>22610</v>
      </c>
      <c r="P71" s="80">
        <v>23419</v>
      </c>
      <c r="Q71" s="80">
        <v>24535</v>
      </c>
      <c r="R71" s="80">
        <v>26296</v>
      </c>
      <c r="S71" s="80">
        <v>28282</v>
      </c>
      <c r="T71" s="80">
        <v>28257</v>
      </c>
      <c r="U71" s="80">
        <v>27565</v>
      </c>
      <c r="V71" s="80">
        <v>28292</v>
      </c>
      <c r="W71" s="80">
        <v>28095</v>
      </c>
      <c r="X71" s="80">
        <v>28791</v>
      </c>
      <c r="Y71" s="80">
        <v>24711</v>
      </c>
      <c r="Z71" s="80">
        <v>28513</v>
      </c>
      <c r="AA71" s="80">
        <v>30983</v>
      </c>
    </row>
    <row r="72" spans="1:27" s="29" customFormat="1" ht="15" customHeight="1" x14ac:dyDescent="0.25">
      <c r="A72" s="61" t="s">
        <v>107</v>
      </c>
      <c r="B72" s="31" t="s">
        <v>88</v>
      </c>
      <c r="C72" s="62" t="s">
        <v>108</v>
      </c>
      <c r="D72" s="33" t="s">
        <v>90</v>
      </c>
      <c r="E72" s="80">
        <v>1886</v>
      </c>
      <c r="F72" s="80">
        <v>3269</v>
      </c>
      <c r="G72" s="80">
        <v>3639</v>
      </c>
      <c r="H72" s="80">
        <v>3860</v>
      </c>
      <c r="I72" s="80">
        <v>4009</v>
      </c>
      <c r="J72" s="80">
        <v>1533</v>
      </c>
      <c r="K72" s="80">
        <v>2166</v>
      </c>
      <c r="L72" s="80">
        <v>2348</v>
      </c>
      <c r="M72" s="80">
        <v>2535</v>
      </c>
      <c r="N72" s="80">
        <v>2922</v>
      </c>
      <c r="O72" s="80">
        <v>3297</v>
      </c>
      <c r="P72" s="80">
        <v>3916</v>
      </c>
      <c r="Q72" s="80">
        <v>4404</v>
      </c>
      <c r="R72" s="80">
        <v>4895</v>
      </c>
      <c r="S72" s="80">
        <v>5179</v>
      </c>
      <c r="T72" s="80">
        <v>4839</v>
      </c>
      <c r="U72" s="80">
        <v>5136</v>
      </c>
      <c r="V72" s="80">
        <v>5585</v>
      </c>
      <c r="W72" s="80">
        <v>5960</v>
      </c>
      <c r="X72" s="80">
        <v>6304</v>
      </c>
      <c r="Y72" s="80">
        <v>6703</v>
      </c>
      <c r="Z72" s="80">
        <v>7176</v>
      </c>
      <c r="AA72" s="80">
        <v>8111</v>
      </c>
    </row>
    <row r="73" spans="1:27" s="29" customFormat="1" ht="15" customHeight="1" x14ac:dyDescent="0.25">
      <c r="A73" s="30" t="s">
        <v>109</v>
      </c>
      <c r="B73" s="31" t="s">
        <v>88</v>
      </c>
      <c r="C73" s="137" t="s">
        <v>214</v>
      </c>
      <c r="D73" s="33" t="s">
        <v>90</v>
      </c>
      <c r="E73" s="80" t="s">
        <v>35</v>
      </c>
      <c r="F73" s="80" t="s">
        <v>35</v>
      </c>
      <c r="G73" s="80" t="s">
        <v>35</v>
      </c>
      <c r="H73" s="80" t="s">
        <v>35</v>
      </c>
      <c r="I73" s="80" t="s">
        <v>35</v>
      </c>
      <c r="J73" s="80" t="s">
        <v>35</v>
      </c>
      <c r="K73" s="80">
        <v>50</v>
      </c>
      <c r="L73" s="80">
        <v>64</v>
      </c>
      <c r="M73" s="80">
        <v>55</v>
      </c>
      <c r="N73" s="80">
        <v>65</v>
      </c>
      <c r="O73" s="80">
        <v>65</v>
      </c>
      <c r="P73" s="80">
        <v>69</v>
      </c>
      <c r="Q73" s="80">
        <v>63</v>
      </c>
      <c r="R73" s="80">
        <v>66</v>
      </c>
      <c r="S73" s="80">
        <v>84</v>
      </c>
      <c r="T73" s="80">
        <v>67</v>
      </c>
      <c r="U73" s="80">
        <v>53</v>
      </c>
      <c r="V73" s="80">
        <v>57</v>
      </c>
      <c r="W73" s="80">
        <v>64</v>
      </c>
      <c r="X73" s="80">
        <v>50</v>
      </c>
      <c r="Y73" s="80">
        <v>50</v>
      </c>
      <c r="Z73" s="80">
        <v>51</v>
      </c>
      <c r="AA73" s="80">
        <v>57</v>
      </c>
    </row>
    <row r="74" spans="1:27" s="29" customFormat="1" ht="15" customHeight="1" x14ac:dyDescent="0.25">
      <c r="A74" s="30" t="s">
        <v>110</v>
      </c>
      <c r="B74" s="31" t="s">
        <v>88</v>
      </c>
      <c r="C74" s="137" t="s">
        <v>244</v>
      </c>
      <c r="D74" s="33" t="s">
        <v>90</v>
      </c>
      <c r="E74" s="80" t="s">
        <v>35</v>
      </c>
      <c r="F74" s="80" t="s">
        <v>35</v>
      </c>
      <c r="G74" s="80" t="s">
        <v>35</v>
      </c>
      <c r="H74" s="80" t="s">
        <v>35</v>
      </c>
      <c r="I74" s="80" t="s">
        <v>35</v>
      </c>
      <c r="J74" s="80" t="s">
        <v>35</v>
      </c>
      <c r="K74" s="80" t="s">
        <v>35</v>
      </c>
      <c r="L74" s="80" t="s">
        <v>35</v>
      </c>
      <c r="M74" s="80" t="s">
        <v>35</v>
      </c>
      <c r="N74" s="80" t="s">
        <v>35</v>
      </c>
      <c r="O74" s="80" t="s">
        <v>35</v>
      </c>
      <c r="P74" s="80" t="s">
        <v>35</v>
      </c>
      <c r="Q74" s="80" t="s">
        <v>35</v>
      </c>
      <c r="R74" s="80" t="s">
        <v>35</v>
      </c>
      <c r="S74" s="80" t="s">
        <v>35</v>
      </c>
      <c r="T74" s="80" t="s">
        <v>35</v>
      </c>
      <c r="U74" s="80" t="s">
        <v>35</v>
      </c>
      <c r="V74" s="80" t="s">
        <v>35</v>
      </c>
      <c r="W74" s="80" t="s">
        <v>35</v>
      </c>
      <c r="X74" s="80" t="s">
        <v>35</v>
      </c>
      <c r="Y74" s="80" t="s">
        <v>35</v>
      </c>
      <c r="Z74" s="80">
        <v>318</v>
      </c>
      <c r="AA74" s="80">
        <v>330</v>
      </c>
    </row>
    <row r="75" spans="1:27" s="29" customFormat="1" ht="15" customHeight="1" x14ac:dyDescent="0.25">
      <c r="A75" s="57" t="s">
        <v>111</v>
      </c>
      <c r="B75" s="31" t="s">
        <v>88</v>
      </c>
      <c r="C75" s="58" t="s">
        <v>112</v>
      </c>
      <c r="D75" s="33" t="s">
        <v>90</v>
      </c>
      <c r="E75" s="80" t="s">
        <v>35</v>
      </c>
      <c r="F75" s="80" t="s">
        <v>35</v>
      </c>
      <c r="G75" s="80" t="s">
        <v>35</v>
      </c>
      <c r="H75" s="80" t="s">
        <v>35</v>
      </c>
      <c r="I75" s="80" t="s">
        <v>35</v>
      </c>
      <c r="J75" s="80">
        <f t="shared" ref="J75:X75" si="2">J76+J77</f>
        <v>64002</v>
      </c>
      <c r="K75" s="80">
        <f t="shared" si="2"/>
        <v>120389</v>
      </c>
      <c r="L75" s="80">
        <f t="shared" si="2"/>
        <v>121793</v>
      </c>
      <c r="M75" s="80">
        <f t="shared" si="2"/>
        <v>123857</v>
      </c>
      <c r="N75" s="80">
        <f t="shared" si="2"/>
        <v>123654</v>
      </c>
      <c r="O75" s="80">
        <f t="shared" si="2"/>
        <v>130649</v>
      </c>
      <c r="P75" s="80">
        <f t="shared" si="2"/>
        <v>132044</v>
      </c>
      <c r="Q75" s="80">
        <f t="shared" si="2"/>
        <v>136430</v>
      </c>
      <c r="R75" s="80">
        <f t="shared" si="2"/>
        <v>147377</v>
      </c>
      <c r="S75" s="80">
        <f t="shared" si="2"/>
        <v>149808</v>
      </c>
      <c r="T75" s="80">
        <f t="shared" si="2"/>
        <v>139528</v>
      </c>
      <c r="U75" s="80">
        <f t="shared" si="2"/>
        <v>141088</v>
      </c>
      <c r="V75" s="80">
        <f t="shared" si="2"/>
        <v>140155</v>
      </c>
      <c r="W75" s="80">
        <f t="shared" si="2"/>
        <v>131909</v>
      </c>
      <c r="X75" s="80">
        <f t="shared" si="2"/>
        <v>136250</v>
      </c>
      <c r="Y75" s="80">
        <f>Y76+Y77</f>
        <v>145560</v>
      </c>
      <c r="Z75" s="80">
        <v>158346</v>
      </c>
      <c r="AA75" s="80">
        <v>163053</v>
      </c>
    </row>
    <row r="76" spans="1:27" s="29" customFormat="1" ht="15" customHeight="1" x14ac:dyDescent="0.25">
      <c r="A76" s="30" t="s">
        <v>113</v>
      </c>
      <c r="B76" s="31" t="s">
        <v>88</v>
      </c>
      <c r="C76" s="32" t="s">
        <v>232</v>
      </c>
      <c r="D76" s="33" t="s">
        <v>90</v>
      </c>
      <c r="E76" s="80" t="s">
        <v>35</v>
      </c>
      <c r="F76" s="80" t="s">
        <v>35</v>
      </c>
      <c r="G76" s="80" t="s">
        <v>35</v>
      </c>
      <c r="H76" s="80" t="s">
        <v>35</v>
      </c>
      <c r="I76" s="80" t="s">
        <v>35</v>
      </c>
      <c r="J76" s="80">
        <v>32497</v>
      </c>
      <c r="K76" s="80">
        <v>61592</v>
      </c>
      <c r="L76" s="80">
        <v>62534</v>
      </c>
      <c r="M76" s="80">
        <v>62866</v>
      </c>
      <c r="N76" s="80">
        <v>62898</v>
      </c>
      <c r="O76" s="80">
        <v>66835</v>
      </c>
      <c r="P76" s="80">
        <v>66904</v>
      </c>
      <c r="Q76" s="80">
        <v>69584</v>
      </c>
      <c r="R76" s="80">
        <v>75329</v>
      </c>
      <c r="S76" s="80">
        <v>75484</v>
      </c>
      <c r="T76" s="80">
        <v>70101</v>
      </c>
      <c r="U76" s="80">
        <v>71089</v>
      </c>
      <c r="V76" s="80">
        <v>70615</v>
      </c>
      <c r="W76" s="80">
        <v>66283</v>
      </c>
      <c r="X76" s="80">
        <v>68242</v>
      </c>
      <c r="Y76" s="80">
        <v>73112</v>
      </c>
      <c r="Z76" s="80">
        <v>79648</v>
      </c>
      <c r="AA76" s="80">
        <v>81631</v>
      </c>
    </row>
    <row r="77" spans="1:27" s="29" customFormat="1" ht="15" customHeight="1" x14ac:dyDescent="0.25">
      <c r="A77" s="30" t="s">
        <v>114</v>
      </c>
      <c r="B77" s="31" t="s">
        <v>88</v>
      </c>
      <c r="C77" s="32" t="s">
        <v>233</v>
      </c>
      <c r="D77" s="33" t="s">
        <v>90</v>
      </c>
      <c r="E77" s="80" t="s">
        <v>35</v>
      </c>
      <c r="F77" s="80" t="s">
        <v>35</v>
      </c>
      <c r="G77" s="80" t="s">
        <v>35</v>
      </c>
      <c r="H77" s="80" t="s">
        <v>35</v>
      </c>
      <c r="I77" s="80" t="s">
        <v>35</v>
      </c>
      <c r="J77" s="80">
        <v>31505</v>
      </c>
      <c r="K77" s="80">
        <v>58797</v>
      </c>
      <c r="L77" s="80">
        <v>59259</v>
      </c>
      <c r="M77" s="80">
        <v>60991</v>
      </c>
      <c r="N77" s="80">
        <v>60756</v>
      </c>
      <c r="O77" s="80">
        <v>63814</v>
      </c>
      <c r="P77" s="80">
        <v>65140</v>
      </c>
      <c r="Q77" s="80">
        <v>66846</v>
      </c>
      <c r="R77" s="80">
        <v>72048</v>
      </c>
      <c r="S77" s="80">
        <v>74324</v>
      </c>
      <c r="T77" s="80">
        <v>69427</v>
      </c>
      <c r="U77" s="80">
        <v>69999</v>
      </c>
      <c r="V77" s="80">
        <v>69540</v>
      </c>
      <c r="W77" s="80">
        <v>65626</v>
      </c>
      <c r="X77" s="80">
        <v>68008</v>
      </c>
      <c r="Y77" s="80">
        <v>72448</v>
      </c>
      <c r="Z77" s="80">
        <v>78698</v>
      </c>
      <c r="AA77" s="80">
        <v>81422</v>
      </c>
    </row>
    <row r="78" spans="1:27" s="43" customFormat="1" ht="15" customHeight="1" x14ac:dyDescent="0.25">
      <c r="A78" s="41"/>
      <c r="B78" s="37"/>
      <c r="C78" s="42"/>
      <c r="D78" s="39"/>
      <c r="E78" s="84"/>
      <c r="F78" s="84"/>
      <c r="G78" s="84"/>
      <c r="H78" s="84"/>
      <c r="I78" s="84"/>
      <c r="J78" s="85"/>
      <c r="K78" s="85"/>
      <c r="L78" s="85"/>
      <c r="M78" s="85"/>
      <c r="N78" s="85"/>
      <c r="O78" s="85"/>
      <c r="P78" s="85"/>
      <c r="Q78" s="85"/>
      <c r="R78" s="85"/>
      <c r="S78" s="85"/>
      <c r="T78" s="85"/>
      <c r="U78" s="85"/>
      <c r="V78" s="85"/>
      <c r="W78" s="85"/>
      <c r="X78" s="85"/>
      <c r="Y78" s="85"/>
      <c r="Z78" s="85"/>
      <c r="AA78" s="85"/>
    </row>
    <row r="79" spans="1:27" s="67" customFormat="1" ht="24" x14ac:dyDescent="0.25">
      <c r="A79" s="63" t="s">
        <v>115</v>
      </c>
      <c r="B79" s="26"/>
      <c r="C79" s="139" t="s">
        <v>243</v>
      </c>
      <c r="D79" s="28"/>
      <c r="E79" s="86"/>
      <c r="F79" s="86"/>
      <c r="G79" s="86"/>
      <c r="H79" s="86"/>
      <c r="I79" s="86"/>
      <c r="J79" s="86"/>
      <c r="K79" s="86"/>
      <c r="L79" s="86"/>
      <c r="M79" s="86"/>
      <c r="N79" s="86"/>
      <c r="O79" s="86"/>
      <c r="P79" s="86"/>
      <c r="Q79" s="86"/>
      <c r="R79" s="86"/>
      <c r="S79" s="86"/>
      <c r="T79" s="86"/>
      <c r="U79" s="86"/>
      <c r="V79" s="86"/>
      <c r="W79" s="86"/>
      <c r="X79" s="86"/>
      <c r="Y79" s="86"/>
      <c r="Z79" s="85"/>
      <c r="AA79" s="85"/>
    </row>
    <row r="80" spans="1:27" s="29" customFormat="1" ht="15" customHeight="1" x14ac:dyDescent="0.25">
      <c r="A80" s="72" t="s">
        <v>95</v>
      </c>
      <c r="B80" s="69" t="s">
        <v>88</v>
      </c>
      <c r="C80" s="73" t="s">
        <v>96</v>
      </c>
      <c r="D80" s="71" t="s">
        <v>90</v>
      </c>
      <c r="E80" s="89">
        <v>3294368</v>
      </c>
      <c r="F80" s="89">
        <v>6066029</v>
      </c>
      <c r="G80" s="89">
        <v>7076782</v>
      </c>
      <c r="H80" s="89">
        <v>8408499</v>
      </c>
      <c r="I80" s="89">
        <v>7004429</v>
      </c>
      <c r="J80" s="89">
        <v>4051915</v>
      </c>
      <c r="K80" s="89">
        <v>3331147</v>
      </c>
      <c r="L80" s="89">
        <v>3477757</v>
      </c>
      <c r="M80" s="89">
        <v>3557693</v>
      </c>
      <c r="N80" s="89">
        <v>3716850</v>
      </c>
      <c r="O80" s="89">
        <v>3390253</v>
      </c>
      <c r="P80" s="89">
        <v>3403469</v>
      </c>
      <c r="Q80" s="89">
        <v>3537056</v>
      </c>
      <c r="R80" s="89">
        <v>3807980</v>
      </c>
      <c r="S80" s="89">
        <v>4093489</v>
      </c>
      <c r="T80" s="89">
        <v>3437996</v>
      </c>
      <c r="U80" s="89">
        <v>3284418</v>
      </c>
      <c r="V80" s="89">
        <v>3145021</v>
      </c>
      <c r="W80" s="89">
        <v>3249078</v>
      </c>
      <c r="X80" s="89">
        <v>3506977</v>
      </c>
      <c r="Y80" s="89">
        <v>3647849</v>
      </c>
      <c r="Z80" s="89">
        <v>3377243</v>
      </c>
      <c r="AA80" s="89">
        <v>3801921</v>
      </c>
    </row>
    <row r="81" spans="1:27" s="29" customFormat="1" ht="15" customHeight="1" x14ac:dyDescent="0.25">
      <c r="A81" s="72" t="s">
        <v>97</v>
      </c>
      <c r="B81" s="69" t="s">
        <v>88</v>
      </c>
      <c r="C81" s="73" t="s">
        <v>98</v>
      </c>
      <c r="D81" s="71" t="s">
        <v>90</v>
      </c>
      <c r="E81" s="89" t="s">
        <v>35</v>
      </c>
      <c r="F81" s="89" t="s">
        <v>35</v>
      </c>
      <c r="G81" s="89" t="s">
        <v>35</v>
      </c>
      <c r="H81" s="89" t="s">
        <v>35</v>
      </c>
      <c r="I81" s="89" t="s">
        <v>35</v>
      </c>
      <c r="J81" s="89" t="s">
        <v>35</v>
      </c>
      <c r="K81" s="89" t="s">
        <v>35</v>
      </c>
      <c r="L81" s="89" t="s">
        <v>35</v>
      </c>
      <c r="M81" s="89" t="s">
        <v>35</v>
      </c>
      <c r="N81" s="89" t="s">
        <v>35</v>
      </c>
      <c r="O81" s="89" t="s">
        <v>35</v>
      </c>
      <c r="P81" s="89" t="s">
        <v>35</v>
      </c>
      <c r="Q81" s="89" t="s">
        <v>35</v>
      </c>
      <c r="R81" s="89" t="s">
        <v>35</v>
      </c>
      <c r="S81" s="89" t="s">
        <v>35</v>
      </c>
      <c r="T81" s="89" t="s">
        <v>35</v>
      </c>
      <c r="U81" s="89" t="s">
        <v>35</v>
      </c>
      <c r="V81" s="89" t="s">
        <v>35</v>
      </c>
      <c r="W81" s="89" t="s">
        <v>35</v>
      </c>
      <c r="X81" s="89" t="s">
        <v>35</v>
      </c>
      <c r="Y81" s="89" t="s">
        <v>35</v>
      </c>
      <c r="Z81" s="89" t="s">
        <v>35</v>
      </c>
      <c r="AA81" s="89" t="s">
        <v>35</v>
      </c>
    </row>
    <row r="82" spans="1:27" s="29" customFormat="1" ht="15" customHeight="1" x14ac:dyDescent="0.25">
      <c r="A82" s="72" t="s">
        <v>99</v>
      </c>
      <c r="B82" s="69" t="s">
        <v>74</v>
      </c>
      <c r="C82" s="73" t="s">
        <v>100</v>
      </c>
      <c r="D82" s="71" t="s">
        <v>209</v>
      </c>
      <c r="E82" s="89">
        <v>3732</v>
      </c>
      <c r="F82" s="89">
        <v>3505</v>
      </c>
      <c r="G82" s="89">
        <v>3619</v>
      </c>
      <c r="H82" s="89">
        <v>4063</v>
      </c>
      <c r="I82" s="89">
        <v>3429</v>
      </c>
      <c r="J82" s="89">
        <v>1139</v>
      </c>
      <c r="K82" s="89">
        <v>1252</v>
      </c>
      <c r="L82" s="89">
        <v>1241</v>
      </c>
      <c r="M82" s="89">
        <v>1195</v>
      </c>
      <c r="N82" s="89">
        <v>1163</v>
      </c>
      <c r="O82" s="89">
        <v>1213</v>
      </c>
      <c r="P82" s="89">
        <v>1266</v>
      </c>
      <c r="Q82" s="89">
        <v>1362</v>
      </c>
      <c r="R82" s="89">
        <v>1611</v>
      </c>
      <c r="S82" s="89">
        <v>1810</v>
      </c>
      <c r="T82" s="89">
        <v>1835</v>
      </c>
      <c r="U82" s="89">
        <v>1742</v>
      </c>
      <c r="V82" s="89">
        <v>1486</v>
      </c>
      <c r="W82" s="89">
        <v>1104</v>
      </c>
      <c r="X82" s="89">
        <v>948</v>
      </c>
      <c r="Y82" s="89">
        <v>927</v>
      </c>
      <c r="Z82" s="89">
        <v>951</v>
      </c>
      <c r="AA82" s="89">
        <v>836</v>
      </c>
    </row>
    <row r="83" spans="1:27" s="29" customFormat="1" ht="15" customHeight="1" x14ac:dyDescent="0.25">
      <c r="A83" s="72" t="s">
        <v>101</v>
      </c>
      <c r="B83" s="69" t="s">
        <v>74</v>
      </c>
      <c r="C83" s="73" t="s">
        <v>102</v>
      </c>
      <c r="D83" s="71" t="s">
        <v>209</v>
      </c>
      <c r="E83" s="89" t="s">
        <v>35</v>
      </c>
      <c r="F83" s="89" t="s">
        <v>35</v>
      </c>
      <c r="G83" s="89" t="s">
        <v>35</v>
      </c>
      <c r="H83" s="89" t="s">
        <v>35</v>
      </c>
      <c r="I83" s="89" t="s">
        <v>35</v>
      </c>
      <c r="J83" s="89">
        <v>444</v>
      </c>
      <c r="K83" s="89">
        <v>763</v>
      </c>
      <c r="L83" s="89">
        <v>922</v>
      </c>
      <c r="M83" s="89">
        <v>1027</v>
      </c>
      <c r="N83" s="89">
        <v>1228</v>
      </c>
      <c r="O83" s="89">
        <v>1460</v>
      </c>
      <c r="P83" s="89">
        <v>1989</v>
      </c>
      <c r="Q83" s="89">
        <v>1959</v>
      </c>
      <c r="R83" s="89">
        <v>2055</v>
      </c>
      <c r="S83" s="89">
        <v>1945</v>
      </c>
      <c r="T83" s="89">
        <v>1636</v>
      </c>
      <c r="U83" s="89">
        <v>1510</v>
      </c>
      <c r="V83" s="89">
        <v>1591</v>
      </c>
      <c r="W83" s="89">
        <v>1451</v>
      </c>
      <c r="X83" s="89">
        <v>1340</v>
      </c>
      <c r="Y83" s="89">
        <v>1366</v>
      </c>
      <c r="Z83" s="89">
        <v>1438</v>
      </c>
      <c r="AA83" s="89">
        <v>1649</v>
      </c>
    </row>
    <row r="84" spans="1:27" s="29" customFormat="1" ht="15" customHeight="1" x14ac:dyDescent="0.25">
      <c r="A84" s="72" t="s">
        <v>103</v>
      </c>
      <c r="B84" s="69" t="s">
        <v>74</v>
      </c>
      <c r="C84" s="73" t="s">
        <v>104</v>
      </c>
      <c r="D84" s="71" t="s">
        <v>209</v>
      </c>
      <c r="E84" s="90">
        <v>174</v>
      </c>
      <c r="F84" s="90">
        <v>139</v>
      </c>
      <c r="G84" s="90">
        <v>176</v>
      </c>
      <c r="H84" s="90">
        <v>189</v>
      </c>
      <c r="I84" s="90">
        <v>198</v>
      </c>
      <c r="J84" s="90">
        <v>280</v>
      </c>
      <c r="K84" s="90">
        <v>328</v>
      </c>
      <c r="L84" s="90">
        <v>367</v>
      </c>
      <c r="M84" s="90">
        <v>389</v>
      </c>
      <c r="N84" s="90">
        <v>418</v>
      </c>
      <c r="O84" s="90">
        <v>433</v>
      </c>
      <c r="P84" s="90">
        <v>431</v>
      </c>
      <c r="Q84" s="90">
        <v>453</v>
      </c>
      <c r="R84" s="90">
        <v>490</v>
      </c>
      <c r="S84" s="90">
        <v>491</v>
      </c>
      <c r="T84" s="90">
        <v>486</v>
      </c>
      <c r="U84" s="90">
        <v>493</v>
      </c>
      <c r="V84" s="90">
        <v>583</v>
      </c>
      <c r="W84" s="90">
        <v>602</v>
      </c>
      <c r="X84" s="90">
        <v>613</v>
      </c>
      <c r="Y84" s="90">
        <v>621</v>
      </c>
      <c r="Z84" s="90">
        <v>624</v>
      </c>
      <c r="AA84" s="90">
        <v>652</v>
      </c>
    </row>
    <row r="85" spans="1:27" s="43" customFormat="1" ht="15" customHeight="1" x14ac:dyDescent="0.25">
      <c r="A85" s="37"/>
      <c r="B85" s="47"/>
      <c r="C85" s="38"/>
      <c r="D85" s="48"/>
      <c r="E85" s="84"/>
      <c r="F85" s="84"/>
      <c r="G85" s="84"/>
      <c r="H85" s="84"/>
      <c r="I85" s="84"/>
      <c r="J85" s="84"/>
      <c r="K85" s="84"/>
      <c r="L85" s="84"/>
      <c r="M85" s="84"/>
      <c r="N85" s="84"/>
      <c r="O85" s="84"/>
      <c r="P85" s="84"/>
      <c r="Q85" s="84"/>
      <c r="R85" s="84"/>
      <c r="S85" s="84"/>
      <c r="T85" s="84"/>
      <c r="U85" s="84"/>
      <c r="V85" s="84"/>
      <c r="W85" s="84"/>
      <c r="X85" s="84"/>
      <c r="Y85" s="84"/>
      <c r="Z85" s="84"/>
      <c r="AA85" s="84"/>
    </row>
    <row r="86" spans="1:27" s="67" customFormat="1" ht="24" x14ac:dyDescent="0.25">
      <c r="A86" s="63" t="s">
        <v>167</v>
      </c>
      <c r="B86" s="26"/>
      <c r="C86" s="64" t="s">
        <v>116</v>
      </c>
      <c r="D86" s="28"/>
      <c r="E86" s="86"/>
      <c r="F86" s="86"/>
      <c r="G86" s="86"/>
      <c r="H86" s="86"/>
      <c r="I86" s="86"/>
      <c r="J86" s="86"/>
      <c r="K86" s="86"/>
      <c r="L86" s="86"/>
      <c r="M86" s="86"/>
      <c r="N86" s="86"/>
      <c r="O86" s="86"/>
      <c r="P86" s="86"/>
      <c r="Q86" s="86"/>
      <c r="R86" s="86"/>
      <c r="S86" s="86"/>
      <c r="T86" s="86"/>
      <c r="U86" s="86"/>
      <c r="V86" s="86"/>
      <c r="W86" s="86"/>
      <c r="X86" s="86"/>
      <c r="Y86" s="86"/>
      <c r="Z86" s="86"/>
      <c r="AA86" s="84"/>
    </row>
    <row r="87" spans="1:27" s="29" customFormat="1" ht="15" customHeight="1" x14ac:dyDescent="0.25">
      <c r="A87" s="61" t="s">
        <v>95</v>
      </c>
      <c r="B87" s="74" t="s">
        <v>117</v>
      </c>
      <c r="C87" s="62" t="s">
        <v>96</v>
      </c>
      <c r="D87" s="75" t="s">
        <v>118</v>
      </c>
      <c r="E87" s="80">
        <v>12991</v>
      </c>
      <c r="F87" s="80">
        <v>17982</v>
      </c>
      <c r="G87" s="80">
        <v>22398</v>
      </c>
      <c r="H87" s="80">
        <v>17073</v>
      </c>
      <c r="I87" s="80">
        <v>12764</v>
      </c>
      <c r="J87" s="80">
        <v>5127</v>
      </c>
      <c r="K87" s="80">
        <v>28989</v>
      </c>
      <c r="L87" s="80">
        <v>75476</v>
      </c>
      <c r="M87" s="80">
        <v>82992</v>
      </c>
      <c r="N87" s="80">
        <v>87907</v>
      </c>
      <c r="O87" s="80">
        <v>92429</v>
      </c>
      <c r="P87" s="80">
        <v>100150</v>
      </c>
      <c r="Q87" s="80">
        <v>107753</v>
      </c>
      <c r="R87" s="80">
        <v>114315</v>
      </c>
      <c r="S87" s="80">
        <v>110812</v>
      </c>
      <c r="T87" s="80">
        <v>92847</v>
      </c>
      <c r="U87" s="80">
        <v>74967</v>
      </c>
      <c r="V87" s="80">
        <v>74645</v>
      </c>
      <c r="W87" s="80">
        <v>65439</v>
      </c>
      <c r="X87" s="80">
        <v>67500</v>
      </c>
      <c r="Y87" s="80">
        <v>66146</v>
      </c>
      <c r="Z87" s="80">
        <v>66491</v>
      </c>
      <c r="AA87" s="80">
        <v>72503</v>
      </c>
    </row>
    <row r="88" spans="1:27" s="29" customFormat="1" ht="15" customHeight="1" x14ac:dyDescent="0.25">
      <c r="A88" s="61" t="s">
        <v>99</v>
      </c>
      <c r="B88" s="74" t="s">
        <v>117</v>
      </c>
      <c r="C88" s="62" t="s">
        <v>100</v>
      </c>
      <c r="D88" s="75" t="s">
        <v>118</v>
      </c>
      <c r="E88" s="80">
        <v>38300</v>
      </c>
      <c r="F88" s="80">
        <v>39545</v>
      </c>
      <c r="G88" s="80">
        <v>43181</v>
      </c>
      <c r="H88" s="80">
        <v>44851</v>
      </c>
      <c r="I88" s="80">
        <v>35796</v>
      </c>
      <c r="J88" s="80">
        <v>13318</v>
      </c>
      <c r="K88" s="80">
        <v>10059</v>
      </c>
      <c r="L88" s="80">
        <v>10807</v>
      </c>
      <c r="M88" s="80">
        <v>10654</v>
      </c>
      <c r="N88" s="80">
        <v>11723</v>
      </c>
      <c r="O88" s="80">
        <v>12234</v>
      </c>
      <c r="P88" s="80">
        <v>14333</v>
      </c>
      <c r="Q88" s="80">
        <v>15395</v>
      </c>
      <c r="R88" s="80">
        <v>15764</v>
      </c>
      <c r="S88" s="80">
        <v>14851</v>
      </c>
      <c r="T88" s="80">
        <v>11651</v>
      </c>
      <c r="U88" s="80">
        <v>12203</v>
      </c>
      <c r="V88" s="80">
        <v>11794</v>
      </c>
      <c r="W88" s="80">
        <v>11088</v>
      </c>
      <c r="X88" s="80">
        <v>10661</v>
      </c>
      <c r="Y88" s="80">
        <v>10389</v>
      </c>
      <c r="Z88" s="80">
        <v>9939</v>
      </c>
      <c r="AA88" s="80">
        <v>9985</v>
      </c>
    </row>
    <row r="89" spans="1:27" s="29" customFormat="1" ht="15" customHeight="1" x14ac:dyDescent="0.25">
      <c r="A89" s="61" t="s">
        <v>101</v>
      </c>
      <c r="B89" s="74" t="s">
        <v>119</v>
      </c>
      <c r="C89" s="62" t="s">
        <v>102</v>
      </c>
      <c r="D89" s="75" t="s">
        <v>120</v>
      </c>
      <c r="E89" s="80" t="s">
        <v>35</v>
      </c>
      <c r="F89" s="80" t="s">
        <v>35</v>
      </c>
      <c r="G89" s="80" t="s">
        <v>35</v>
      </c>
      <c r="H89" s="80" t="s">
        <v>35</v>
      </c>
      <c r="I89" s="80" t="s">
        <v>35</v>
      </c>
      <c r="J89" s="80">
        <v>4601</v>
      </c>
      <c r="K89" s="80">
        <v>5697</v>
      </c>
      <c r="L89" s="80">
        <v>6007</v>
      </c>
      <c r="M89" s="80">
        <v>6105</v>
      </c>
      <c r="N89" s="80">
        <v>6247</v>
      </c>
      <c r="O89" s="80">
        <v>5429</v>
      </c>
      <c r="P89" s="80">
        <v>6088</v>
      </c>
      <c r="Q89" s="80">
        <v>5637</v>
      </c>
      <c r="R89" s="80">
        <v>5648</v>
      </c>
      <c r="S89" s="80">
        <v>5136</v>
      </c>
      <c r="T89" s="80">
        <v>3828</v>
      </c>
      <c r="U89" s="80">
        <v>3197</v>
      </c>
      <c r="V89" s="80">
        <v>3347</v>
      </c>
      <c r="W89" s="80">
        <v>3567</v>
      </c>
      <c r="X89" s="80">
        <v>3246</v>
      </c>
      <c r="Y89" s="80">
        <v>3095</v>
      </c>
      <c r="Z89" s="80">
        <v>2732</v>
      </c>
      <c r="AA89" s="80">
        <v>2591</v>
      </c>
    </row>
    <row r="90" spans="1:27" s="29" customFormat="1" ht="15" customHeight="1" x14ac:dyDescent="0.25">
      <c r="A90" s="61" t="s">
        <v>103</v>
      </c>
      <c r="B90" s="74" t="s">
        <v>117</v>
      </c>
      <c r="C90" s="62" t="s">
        <v>104</v>
      </c>
      <c r="D90" s="75" t="s">
        <v>118</v>
      </c>
      <c r="E90" s="80">
        <v>12244</v>
      </c>
      <c r="F90" s="80">
        <v>15436</v>
      </c>
      <c r="G90" s="80">
        <v>17669</v>
      </c>
      <c r="H90" s="80">
        <v>21710</v>
      </c>
      <c r="I90" s="80">
        <v>29118</v>
      </c>
      <c r="J90" s="80">
        <v>38121</v>
      </c>
      <c r="K90" s="80">
        <v>32483</v>
      </c>
      <c r="L90" s="80">
        <v>32051</v>
      </c>
      <c r="M90" s="80">
        <v>30674</v>
      </c>
      <c r="N90" s="80">
        <v>34223</v>
      </c>
      <c r="O90" s="80">
        <v>31226</v>
      </c>
      <c r="P90" s="80">
        <v>29975</v>
      </c>
      <c r="Q90" s="80">
        <v>31423</v>
      </c>
      <c r="R90" s="80">
        <v>32420</v>
      </c>
      <c r="S90" s="80">
        <v>30768</v>
      </c>
      <c r="T90" s="80">
        <v>31371</v>
      </c>
      <c r="U90" s="80">
        <v>31948</v>
      </c>
      <c r="V90" s="80">
        <v>30348</v>
      </c>
      <c r="W90" s="80">
        <v>25636</v>
      </c>
      <c r="X90" s="80">
        <v>24744</v>
      </c>
      <c r="Y90" s="80">
        <v>20335</v>
      </c>
      <c r="Z90" s="80">
        <v>21376</v>
      </c>
      <c r="AA90" s="80">
        <v>20951</v>
      </c>
    </row>
    <row r="91" spans="1:27" s="29" customFormat="1" ht="15" customHeight="1" x14ac:dyDescent="0.25">
      <c r="A91" s="57" t="s">
        <v>121</v>
      </c>
      <c r="B91" s="74" t="s">
        <v>117</v>
      </c>
      <c r="C91" s="58" t="s">
        <v>122</v>
      </c>
      <c r="D91" s="75" t="s">
        <v>118</v>
      </c>
      <c r="E91" s="80">
        <v>2449</v>
      </c>
      <c r="F91" s="80">
        <v>3630</v>
      </c>
      <c r="G91" s="80">
        <v>5478</v>
      </c>
      <c r="H91" s="80">
        <v>3929</v>
      </c>
      <c r="I91" s="80">
        <v>2713</v>
      </c>
      <c r="J91" s="80">
        <v>776</v>
      </c>
      <c r="K91" s="80">
        <v>1045</v>
      </c>
      <c r="L91" s="80">
        <v>1123</v>
      </c>
      <c r="M91" s="80">
        <v>739</v>
      </c>
      <c r="N91" s="80">
        <v>1115</v>
      </c>
      <c r="O91" s="80">
        <v>1532</v>
      </c>
      <c r="P91" s="80">
        <v>1446</v>
      </c>
      <c r="Q91" s="80">
        <v>1509</v>
      </c>
      <c r="R91" s="80">
        <v>1468</v>
      </c>
      <c r="S91" s="80">
        <v>6415</v>
      </c>
      <c r="T91" s="80">
        <v>5381</v>
      </c>
      <c r="U91" s="80">
        <v>6928</v>
      </c>
      <c r="V91" s="80">
        <v>5184</v>
      </c>
      <c r="W91" s="80">
        <v>5934</v>
      </c>
      <c r="X91" s="80">
        <v>5823</v>
      </c>
      <c r="Y91" s="80">
        <v>5377</v>
      </c>
      <c r="Z91" s="80">
        <v>6642</v>
      </c>
      <c r="AA91" s="80">
        <v>6409</v>
      </c>
    </row>
    <row r="92" spans="1:27" s="29" customFormat="1" ht="15" customHeight="1" x14ac:dyDescent="0.25">
      <c r="A92" s="61" t="s">
        <v>123</v>
      </c>
      <c r="B92" s="74" t="s">
        <v>117</v>
      </c>
      <c r="C92" s="62" t="s">
        <v>124</v>
      </c>
      <c r="D92" s="75" t="s">
        <v>118</v>
      </c>
      <c r="E92" s="80" t="s">
        <v>35</v>
      </c>
      <c r="F92" s="80" t="s">
        <v>35</v>
      </c>
      <c r="G92" s="80" t="s">
        <v>35</v>
      </c>
      <c r="H92" s="80">
        <v>5338</v>
      </c>
      <c r="I92" s="80">
        <v>8556</v>
      </c>
      <c r="J92" s="80">
        <v>3090</v>
      </c>
      <c r="K92" s="80">
        <v>4775</v>
      </c>
      <c r="L92" s="80">
        <v>5873</v>
      </c>
      <c r="M92" s="80">
        <v>6688</v>
      </c>
      <c r="N92" s="80">
        <v>6795</v>
      </c>
      <c r="O92" s="80">
        <v>7444</v>
      </c>
      <c r="P92" s="80">
        <v>7090</v>
      </c>
      <c r="Q92" s="80">
        <v>6362</v>
      </c>
      <c r="R92" s="80">
        <v>7201</v>
      </c>
      <c r="S92" s="80">
        <v>6210</v>
      </c>
      <c r="T92" s="80">
        <v>6871</v>
      </c>
      <c r="U92" s="80">
        <v>6411</v>
      </c>
      <c r="V92" s="80">
        <v>5319</v>
      </c>
      <c r="W92" s="80">
        <v>4457</v>
      </c>
      <c r="X92" s="80">
        <v>5397</v>
      </c>
      <c r="Y92" s="80">
        <v>4971</v>
      </c>
      <c r="Z92" s="80">
        <v>6207</v>
      </c>
      <c r="AA92" s="80">
        <v>6897</v>
      </c>
    </row>
    <row r="93" spans="1:27" s="29" customFormat="1" ht="15" customHeight="1" x14ac:dyDescent="0.25">
      <c r="A93" s="61" t="s">
        <v>125</v>
      </c>
      <c r="B93" s="74" t="s">
        <v>117</v>
      </c>
      <c r="C93" s="62" t="s">
        <v>126</v>
      </c>
      <c r="D93" s="75" t="s">
        <v>118</v>
      </c>
      <c r="E93" s="80" t="s">
        <v>35</v>
      </c>
      <c r="F93" s="80" t="s">
        <v>35</v>
      </c>
      <c r="G93" s="80" t="s">
        <v>35</v>
      </c>
      <c r="H93" s="80">
        <v>1605</v>
      </c>
      <c r="I93" s="80">
        <v>1976</v>
      </c>
      <c r="J93" s="80">
        <v>1658</v>
      </c>
      <c r="K93" s="80">
        <v>2000</v>
      </c>
      <c r="L93" s="80">
        <v>2096</v>
      </c>
      <c r="M93" s="80">
        <v>2151</v>
      </c>
      <c r="N93" s="80">
        <v>2275</v>
      </c>
      <c r="O93" s="80">
        <v>2435</v>
      </c>
      <c r="P93" s="80">
        <v>2306</v>
      </c>
      <c r="Q93" s="80">
        <v>2282</v>
      </c>
      <c r="R93" s="80">
        <v>2487</v>
      </c>
      <c r="S93" s="80">
        <v>2555</v>
      </c>
      <c r="T93" s="80">
        <v>2330</v>
      </c>
      <c r="U93" s="80">
        <v>2525</v>
      </c>
      <c r="V93" s="80">
        <v>2453</v>
      </c>
      <c r="W93" s="80">
        <v>2421</v>
      </c>
      <c r="X93" s="80">
        <v>2220</v>
      </c>
      <c r="Y93" s="80">
        <v>1947</v>
      </c>
      <c r="Z93" s="80">
        <v>1955</v>
      </c>
      <c r="AA93" s="80">
        <v>2073</v>
      </c>
    </row>
    <row r="94" spans="1:27" s="29" customFormat="1" ht="15" customHeight="1" x14ac:dyDescent="0.25">
      <c r="A94" s="25"/>
      <c r="B94" s="51"/>
      <c r="C94" s="27"/>
      <c r="D94" s="52"/>
      <c r="E94" s="81"/>
      <c r="F94" s="81"/>
      <c r="G94" s="81"/>
      <c r="H94" s="81"/>
      <c r="I94" s="81"/>
      <c r="J94" s="81"/>
      <c r="K94" s="81"/>
      <c r="L94" s="81"/>
      <c r="M94" s="81"/>
      <c r="N94" s="81"/>
      <c r="O94" s="81"/>
      <c r="P94" s="81"/>
      <c r="Q94" s="81"/>
      <c r="R94" s="81"/>
      <c r="S94" s="81"/>
      <c r="T94" s="81"/>
      <c r="U94" s="81"/>
      <c r="V94" s="81"/>
      <c r="W94" s="81"/>
      <c r="X94" s="81"/>
      <c r="Y94" s="81"/>
      <c r="Z94" s="81"/>
      <c r="AA94" s="81"/>
    </row>
    <row r="95" spans="1:27" s="29" customFormat="1" ht="15" customHeight="1" x14ac:dyDescent="0.25">
      <c r="A95" s="61" t="s">
        <v>105</v>
      </c>
      <c r="B95" s="74" t="s">
        <v>117</v>
      </c>
      <c r="C95" s="62" t="s">
        <v>106</v>
      </c>
      <c r="D95" s="75" t="s">
        <v>118</v>
      </c>
      <c r="E95" s="80">
        <v>17464</v>
      </c>
      <c r="F95" s="80">
        <v>19712</v>
      </c>
      <c r="G95" s="80">
        <v>29863</v>
      </c>
      <c r="H95" s="80">
        <v>29595</v>
      </c>
      <c r="I95" s="80">
        <v>30006</v>
      </c>
      <c r="J95" s="80">
        <v>14891</v>
      </c>
      <c r="K95" s="80">
        <v>16886</v>
      </c>
      <c r="L95" s="80">
        <v>19056</v>
      </c>
      <c r="M95" s="80">
        <v>18584</v>
      </c>
      <c r="N95" s="80">
        <v>20321</v>
      </c>
      <c r="O95" s="80">
        <v>25246</v>
      </c>
      <c r="P95" s="80">
        <v>26201</v>
      </c>
      <c r="Q95" s="80">
        <v>26326</v>
      </c>
      <c r="R95" s="80">
        <v>30097</v>
      </c>
      <c r="S95" s="80">
        <v>29223</v>
      </c>
      <c r="T95" s="80">
        <v>23377</v>
      </c>
      <c r="U95" s="80">
        <v>24329</v>
      </c>
      <c r="V95" s="80">
        <v>21862</v>
      </c>
      <c r="W95" s="80">
        <v>18972</v>
      </c>
      <c r="X95" s="80">
        <v>19366</v>
      </c>
      <c r="Y95" s="80">
        <v>18603</v>
      </c>
      <c r="Z95" s="80">
        <v>18930</v>
      </c>
      <c r="AA95" s="80">
        <v>18551</v>
      </c>
    </row>
    <row r="96" spans="1:27" s="29" customFormat="1" ht="15" customHeight="1" x14ac:dyDescent="0.25">
      <c r="A96" s="61" t="s">
        <v>107</v>
      </c>
      <c r="B96" s="74" t="s">
        <v>127</v>
      </c>
      <c r="C96" s="62" t="s">
        <v>128</v>
      </c>
      <c r="D96" s="75" t="s">
        <v>129</v>
      </c>
      <c r="E96" s="80">
        <v>7295</v>
      </c>
      <c r="F96" s="80">
        <v>13322</v>
      </c>
      <c r="G96" s="80">
        <v>14061</v>
      </c>
      <c r="H96" s="80">
        <v>22092</v>
      </c>
      <c r="I96" s="80">
        <v>12394</v>
      </c>
      <c r="J96" s="80">
        <v>9655</v>
      </c>
      <c r="K96" s="80">
        <v>8783</v>
      </c>
      <c r="L96" s="80">
        <v>8997</v>
      </c>
      <c r="M96" s="80">
        <v>8221</v>
      </c>
      <c r="N96" s="80">
        <v>8765</v>
      </c>
      <c r="O96" s="80">
        <v>9936</v>
      </c>
      <c r="P96" s="80">
        <v>18109</v>
      </c>
      <c r="Q96" s="80">
        <v>13101</v>
      </c>
      <c r="R96" s="80">
        <v>13409</v>
      </c>
      <c r="S96" s="80">
        <v>10425</v>
      </c>
      <c r="T96" s="80">
        <v>10086</v>
      </c>
      <c r="U96" s="80">
        <v>8471</v>
      </c>
      <c r="V96" s="80">
        <v>8280</v>
      </c>
      <c r="W96" s="80">
        <v>7852</v>
      </c>
      <c r="X96" s="80">
        <v>7569</v>
      </c>
      <c r="Y96" s="80">
        <v>7567</v>
      </c>
      <c r="Z96" s="80">
        <v>7766</v>
      </c>
      <c r="AA96" s="80">
        <v>8216</v>
      </c>
    </row>
    <row r="97" spans="1:27" s="29" customFormat="1" ht="24" x14ac:dyDescent="0.25">
      <c r="A97" s="61" t="s">
        <v>130</v>
      </c>
      <c r="B97" s="74" t="s">
        <v>117</v>
      </c>
      <c r="C97" s="62" t="s">
        <v>131</v>
      </c>
      <c r="D97" s="75" t="s">
        <v>118</v>
      </c>
      <c r="E97" s="80">
        <v>5355</v>
      </c>
      <c r="F97" s="80">
        <v>8290</v>
      </c>
      <c r="G97" s="80">
        <v>10239</v>
      </c>
      <c r="H97" s="80">
        <v>7068</v>
      </c>
      <c r="I97" s="80">
        <v>5526</v>
      </c>
      <c r="J97" s="80">
        <v>1477</v>
      </c>
      <c r="K97" s="80">
        <v>2251</v>
      </c>
      <c r="L97" s="80">
        <v>2852</v>
      </c>
      <c r="M97" s="80">
        <v>2154</v>
      </c>
      <c r="N97" s="80">
        <v>1717</v>
      </c>
      <c r="O97" s="80">
        <v>2034</v>
      </c>
      <c r="P97" s="80">
        <v>1644</v>
      </c>
      <c r="Q97" s="80">
        <v>1697</v>
      </c>
      <c r="R97" s="80">
        <v>1635</v>
      </c>
      <c r="S97" s="80">
        <v>1017</v>
      </c>
      <c r="T97" s="80">
        <v>661</v>
      </c>
      <c r="U97" s="80">
        <v>657</v>
      </c>
      <c r="V97" s="80">
        <v>595</v>
      </c>
      <c r="W97" s="80">
        <v>696</v>
      </c>
      <c r="X97" s="80">
        <v>619</v>
      </c>
      <c r="Y97" s="80">
        <v>542</v>
      </c>
      <c r="Z97" s="80">
        <v>617</v>
      </c>
      <c r="AA97" s="80">
        <v>774</v>
      </c>
    </row>
    <row r="98" spans="1:27" s="43" customFormat="1" ht="15" customHeight="1" x14ac:dyDescent="0.25">
      <c r="A98" s="41"/>
      <c r="B98" s="37"/>
      <c r="C98" s="42"/>
      <c r="D98" s="39"/>
      <c r="E98" s="85"/>
      <c r="F98" s="85"/>
      <c r="G98" s="85"/>
      <c r="H98" s="85"/>
      <c r="I98" s="85"/>
      <c r="J98" s="85"/>
      <c r="K98" s="85"/>
      <c r="L98" s="85"/>
      <c r="M98" s="85"/>
      <c r="N98" s="85"/>
      <c r="O98" s="85"/>
      <c r="P98" s="85"/>
      <c r="Q98" s="85"/>
      <c r="R98" s="85"/>
      <c r="S98" s="85"/>
      <c r="T98" s="85"/>
      <c r="U98" s="85"/>
      <c r="V98" s="85"/>
      <c r="W98" s="85"/>
      <c r="X98" s="85"/>
      <c r="Y98" s="85"/>
      <c r="Z98" s="85"/>
      <c r="AA98" s="85"/>
    </row>
    <row r="99" spans="1:27" s="67" customFormat="1" ht="24" x14ac:dyDescent="0.25">
      <c r="A99" s="63" t="s">
        <v>132</v>
      </c>
      <c r="B99" s="26"/>
      <c r="C99" s="139" t="s">
        <v>242</v>
      </c>
      <c r="D99" s="28"/>
      <c r="E99" s="86"/>
      <c r="F99" s="86"/>
      <c r="G99" s="86"/>
      <c r="H99" s="86"/>
      <c r="I99" s="86"/>
      <c r="J99" s="86"/>
      <c r="K99" s="86"/>
      <c r="L99" s="86"/>
      <c r="M99" s="86"/>
      <c r="N99" s="86"/>
      <c r="O99" s="86"/>
      <c r="P99" s="86"/>
      <c r="Q99" s="86"/>
      <c r="R99" s="86"/>
      <c r="S99" s="86"/>
      <c r="T99" s="86"/>
      <c r="U99" s="86"/>
      <c r="V99" s="86"/>
      <c r="W99" s="86"/>
      <c r="X99" s="86"/>
      <c r="Y99" s="86"/>
      <c r="Z99" s="86"/>
      <c r="AA99" s="86"/>
    </row>
    <row r="100" spans="1:27" s="29" customFormat="1" ht="15" customHeight="1" x14ac:dyDescent="0.25">
      <c r="A100" s="72" t="s">
        <v>95</v>
      </c>
      <c r="B100" s="69" t="s">
        <v>74</v>
      </c>
      <c r="C100" s="73" t="s">
        <v>96</v>
      </c>
      <c r="D100" s="71" t="s">
        <v>209</v>
      </c>
      <c r="E100" s="80">
        <v>1347</v>
      </c>
      <c r="F100" s="80">
        <v>2000</v>
      </c>
      <c r="G100" s="80">
        <v>2630</v>
      </c>
      <c r="H100" s="80">
        <v>2723</v>
      </c>
      <c r="I100" s="80">
        <v>2603</v>
      </c>
      <c r="J100" s="80">
        <v>1251</v>
      </c>
      <c r="K100" s="80">
        <v>2816</v>
      </c>
      <c r="L100" s="80">
        <v>7615</v>
      </c>
      <c r="M100" s="80">
        <v>8161</v>
      </c>
      <c r="N100" s="80">
        <v>8956</v>
      </c>
      <c r="O100" s="80">
        <v>9547</v>
      </c>
      <c r="P100" s="80">
        <v>10244</v>
      </c>
      <c r="Q100" s="80">
        <v>11096</v>
      </c>
      <c r="R100" s="80">
        <v>11429</v>
      </c>
      <c r="S100" s="80">
        <v>11042</v>
      </c>
      <c r="T100" s="80">
        <v>9429</v>
      </c>
      <c r="U100" s="80">
        <v>8780</v>
      </c>
      <c r="V100" s="80">
        <v>8926</v>
      </c>
      <c r="W100" s="80">
        <v>8649</v>
      </c>
      <c r="X100" s="80">
        <v>9133</v>
      </c>
      <c r="Y100" s="80">
        <v>9381</v>
      </c>
      <c r="Z100" s="80">
        <v>10439</v>
      </c>
      <c r="AA100" s="80">
        <v>11337</v>
      </c>
    </row>
    <row r="101" spans="1:27" s="29" customFormat="1" ht="15" customHeight="1" x14ac:dyDescent="0.25">
      <c r="A101" s="72" t="s">
        <v>99</v>
      </c>
      <c r="B101" s="69" t="s">
        <v>74</v>
      </c>
      <c r="C101" s="73" t="s">
        <v>100</v>
      </c>
      <c r="D101" s="71" t="s">
        <v>209</v>
      </c>
      <c r="E101" s="80">
        <v>5676</v>
      </c>
      <c r="F101" s="80">
        <v>6334</v>
      </c>
      <c r="G101" s="80">
        <v>7561</v>
      </c>
      <c r="H101" s="80">
        <v>8674</v>
      </c>
      <c r="I101" s="80">
        <v>6535</v>
      </c>
      <c r="J101" s="80">
        <v>1974</v>
      </c>
      <c r="K101" s="80">
        <v>1788</v>
      </c>
      <c r="L101" s="80">
        <v>2074</v>
      </c>
      <c r="M101" s="80">
        <v>2206</v>
      </c>
      <c r="N101" s="80">
        <v>2487</v>
      </c>
      <c r="O101" s="80">
        <v>2493</v>
      </c>
      <c r="P101" s="80">
        <v>2835</v>
      </c>
      <c r="Q101" s="80">
        <v>3305</v>
      </c>
      <c r="R101" s="80">
        <v>3574</v>
      </c>
      <c r="S101" s="80">
        <v>3312</v>
      </c>
      <c r="T101" s="80">
        <v>2641</v>
      </c>
      <c r="U101" s="80">
        <v>2618</v>
      </c>
      <c r="V101" s="80">
        <v>2438</v>
      </c>
      <c r="W101" s="80">
        <v>2332</v>
      </c>
      <c r="X101" s="80">
        <v>2086</v>
      </c>
      <c r="Y101" s="80">
        <v>2119</v>
      </c>
      <c r="Z101" s="80">
        <v>2183</v>
      </c>
      <c r="AA101" s="80">
        <v>2160</v>
      </c>
    </row>
    <row r="102" spans="1:27" s="29" customFormat="1" ht="15" customHeight="1" x14ac:dyDescent="0.25">
      <c r="A102" s="72" t="s">
        <v>101</v>
      </c>
      <c r="B102" s="69" t="s">
        <v>88</v>
      </c>
      <c r="C102" s="73" t="s">
        <v>102</v>
      </c>
      <c r="D102" s="71" t="s">
        <v>90</v>
      </c>
      <c r="E102" s="80" t="s">
        <v>35</v>
      </c>
      <c r="F102" s="80" t="s">
        <v>35</v>
      </c>
      <c r="G102" s="80" t="s">
        <v>35</v>
      </c>
      <c r="H102" s="80" t="s">
        <v>35</v>
      </c>
      <c r="I102" s="80" t="s">
        <v>35</v>
      </c>
      <c r="J102" s="80">
        <v>3408</v>
      </c>
      <c r="K102" s="80">
        <v>3775</v>
      </c>
      <c r="L102" s="80">
        <v>3997</v>
      </c>
      <c r="M102" s="80">
        <v>3953</v>
      </c>
      <c r="N102" s="80">
        <v>3906</v>
      </c>
      <c r="O102" s="80">
        <v>3582</v>
      </c>
      <c r="P102" s="80">
        <v>3999</v>
      </c>
      <c r="Q102" s="80">
        <v>3336</v>
      </c>
      <c r="R102" s="80">
        <v>3240</v>
      </c>
      <c r="S102" s="80">
        <v>3038</v>
      </c>
      <c r="T102" s="80">
        <v>2621</v>
      </c>
      <c r="U102" s="80">
        <v>2167</v>
      </c>
      <c r="V102" s="80">
        <v>2293</v>
      </c>
      <c r="W102" s="80">
        <v>2515</v>
      </c>
      <c r="X102" s="80">
        <v>2338</v>
      </c>
      <c r="Y102" s="80">
        <v>2153</v>
      </c>
      <c r="Z102" s="80">
        <v>1939</v>
      </c>
      <c r="AA102" s="80">
        <v>1833</v>
      </c>
    </row>
    <row r="103" spans="1:27" s="29" customFormat="1" ht="15" customHeight="1" x14ac:dyDescent="0.25">
      <c r="A103" s="72" t="s">
        <v>103</v>
      </c>
      <c r="B103" s="69" t="s">
        <v>74</v>
      </c>
      <c r="C103" s="73" t="s">
        <v>104</v>
      </c>
      <c r="D103" s="71" t="s">
        <v>209</v>
      </c>
      <c r="E103" s="89">
        <v>102610</v>
      </c>
      <c r="F103" s="89">
        <v>114781</v>
      </c>
      <c r="G103" s="89">
        <v>117876</v>
      </c>
      <c r="H103" s="89">
        <v>114985</v>
      </c>
      <c r="I103" s="89">
        <v>175994</v>
      </c>
      <c r="J103" s="89">
        <v>195986</v>
      </c>
      <c r="K103" s="89">
        <v>140085</v>
      </c>
      <c r="L103" s="89">
        <v>132168</v>
      </c>
      <c r="M103" s="89">
        <v>128043</v>
      </c>
      <c r="N103" s="89">
        <v>130090</v>
      </c>
      <c r="O103" s="89">
        <v>134464</v>
      </c>
      <c r="P103" s="89">
        <v>126064</v>
      </c>
      <c r="Q103" s="89">
        <v>136994</v>
      </c>
      <c r="R103" s="89">
        <v>137474</v>
      </c>
      <c r="S103" s="89">
        <v>142972</v>
      </c>
      <c r="T103" s="89">
        <v>137345</v>
      </c>
      <c r="U103" s="89">
        <v>162751</v>
      </c>
      <c r="V103" s="89">
        <v>155437</v>
      </c>
      <c r="W103" s="89">
        <v>125678</v>
      </c>
      <c r="X103" s="89">
        <v>127283</v>
      </c>
      <c r="Y103" s="89">
        <v>107709</v>
      </c>
      <c r="Z103" s="89">
        <v>122223</v>
      </c>
      <c r="AA103" s="89">
        <v>113103</v>
      </c>
    </row>
    <row r="104" spans="1:27" s="29" customFormat="1" ht="15" customHeight="1" x14ac:dyDescent="0.25">
      <c r="A104" s="76" t="s">
        <v>121</v>
      </c>
      <c r="B104" s="69" t="s">
        <v>74</v>
      </c>
      <c r="C104" s="77" t="s">
        <v>122</v>
      </c>
      <c r="D104" s="71" t="s">
        <v>209</v>
      </c>
      <c r="E104" s="89">
        <v>803</v>
      </c>
      <c r="F104" s="89">
        <v>882</v>
      </c>
      <c r="G104" s="89">
        <v>827</v>
      </c>
      <c r="H104" s="89">
        <v>556</v>
      </c>
      <c r="I104" s="89">
        <v>527</v>
      </c>
      <c r="J104" s="89">
        <v>33</v>
      </c>
      <c r="K104" s="89">
        <v>63</v>
      </c>
      <c r="L104" s="89">
        <v>78</v>
      </c>
      <c r="M104" s="89">
        <v>90</v>
      </c>
      <c r="N104" s="89">
        <v>100</v>
      </c>
      <c r="O104" s="89">
        <v>179</v>
      </c>
      <c r="P104" s="89">
        <v>119</v>
      </c>
      <c r="Q104" s="89">
        <v>117</v>
      </c>
      <c r="R104" s="89">
        <v>109</v>
      </c>
      <c r="S104" s="89">
        <v>843</v>
      </c>
      <c r="T104" s="89">
        <v>727</v>
      </c>
      <c r="U104" s="89">
        <v>941</v>
      </c>
      <c r="V104" s="89">
        <v>692</v>
      </c>
      <c r="W104" s="89">
        <v>772</v>
      </c>
      <c r="X104" s="89">
        <v>771</v>
      </c>
      <c r="Y104" s="89">
        <v>716</v>
      </c>
      <c r="Z104" s="89">
        <v>879</v>
      </c>
      <c r="AA104" s="89">
        <v>836</v>
      </c>
    </row>
    <row r="105" spans="1:27" s="29" customFormat="1" ht="15" customHeight="1" x14ac:dyDescent="0.25">
      <c r="A105" s="72" t="s">
        <v>123</v>
      </c>
      <c r="B105" s="69" t="s">
        <v>74</v>
      </c>
      <c r="C105" s="73" t="s">
        <v>124</v>
      </c>
      <c r="D105" s="140" t="s">
        <v>209</v>
      </c>
      <c r="E105" s="89" t="s">
        <v>35</v>
      </c>
      <c r="F105" s="89" t="s">
        <v>35</v>
      </c>
      <c r="G105" s="89" t="s">
        <v>35</v>
      </c>
      <c r="H105" s="89">
        <v>2431</v>
      </c>
      <c r="I105" s="89">
        <v>3376</v>
      </c>
      <c r="J105" s="89">
        <v>278</v>
      </c>
      <c r="K105" s="89">
        <v>428</v>
      </c>
      <c r="L105" s="89">
        <v>897</v>
      </c>
      <c r="M105" s="89">
        <v>1286</v>
      </c>
      <c r="N105" s="89">
        <v>1335</v>
      </c>
      <c r="O105" s="89">
        <v>1515</v>
      </c>
      <c r="P105" s="89">
        <v>1507</v>
      </c>
      <c r="Q105" s="89">
        <v>1255</v>
      </c>
      <c r="R105" s="89">
        <v>1406</v>
      </c>
      <c r="S105" s="89">
        <v>1308</v>
      </c>
      <c r="T105" s="89">
        <v>1445</v>
      </c>
      <c r="U105" s="89">
        <v>1300</v>
      </c>
      <c r="V105" s="89">
        <v>1028</v>
      </c>
      <c r="W105" s="89">
        <v>838</v>
      </c>
      <c r="X105" s="89">
        <v>1127</v>
      </c>
      <c r="Y105" s="89">
        <v>1114</v>
      </c>
      <c r="Z105" s="89">
        <v>1395</v>
      </c>
      <c r="AA105" s="89">
        <v>1589</v>
      </c>
    </row>
    <row r="106" spans="1:27" s="29" customFormat="1" ht="15" customHeight="1" x14ac:dyDescent="0.25">
      <c r="A106" s="72" t="s">
        <v>125</v>
      </c>
      <c r="B106" s="69" t="s">
        <v>74</v>
      </c>
      <c r="C106" s="73" t="s">
        <v>126</v>
      </c>
      <c r="D106" s="140" t="s">
        <v>209</v>
      </c>
      <c r="E106" s="89" t="s">
        <v>35</v>
      </c>
      <c r="F106" s="89" t="s">
        <v>35</v>
      </c>
      <c r="G106" s="89" t="s">
        <v>35</v>
      </c>
      <c r="H106" s="89">
        <v>182</v>
      </c>
      <c r="I106" s="89">
        <v>199</v>
      </c>
      <c r="J106" s="89">
        <v>205</v>
      </c>
      <c r="K106" s="89">
        <v>241</v>
      </c>
      <c r="L106" s="89">
        <v>261</v>
      </c>
      <c r="M106" s="89">
        <v>271</v>
      </c>
      <c r="N106" s="89">
        <v>288</v>
      </c>
      <c r="O106" s="89">
        <v>326</v>
      </c>
      <c r="P106" s="89">
        <v>267</v>
      </c>
      <c r="Q106" s="89">
        <v>278</v>
      </c>
      <c r="R106" s="89">
        <v>375</v>
      </c>
      <c r="S106" s="89">
        <v>369</v>
      </c>
      <c r="T106" s="89">
        <v>352</v>
      </c>
      <c r="U106" s="89">
        <v>403</v>
      </c>
      <c r="V106" s="89">
        <v>449</v>
      </c>
      <c r="W106" s="89">
        <v>378</v>
      </c>
      <c r="X106" s="89">
        <v>358</v>
      </c>
      <c r="Y106" s="89">
        <v>333</v>
      </c>
      <c r="Z106" s="89">
        <v>346</v>
      </c>
      <c r="AA106" s="89">
        <v>332</v>
      </c>
    </row>
    <row r="107" spans="1:27" s="19" customFormat="1" ht="14.25" x14ac:dyDescent="0.25">
      <c r="A107" s="15"/>
      <c r="B107" s="17"/>
      <c r="C107" s="16"/>
      <c r="D107" s="20"/>
    </row>
    <row r="108" spans="1:27" s="19" customFormat="1" ht="14.25" x14ac:dyDescent="0.25">
      <c r="A108" s="41" t="s">
        <v>200</v>
      </c>
      <c r="B108" s="17"/>
      <c r="C108" s="18"/>
      <c r="D108" s="20"/>
    </row>
    <row r="109" spans="1:27" s="19" customFormat="1" ht="14.25" x14ac:dyDescent="0.25">
      <c r="A109" s="41" t="s">
        <v>133</v>
      </c>
      <c r="B109" s="17"/>
      <c r="C109" s="18"/>
      <c r="D109" s="20"/>
    </row>
    <row r="110" spans="1:27" s="19" customFormat="1" ht="14.25" x14ac:dyDescent="0.25">
      <c r="A110" s="41"/>
      <c r="B110" s="17"/>
      <c r="C110" s="18"/>
      <c r="D110" s="20"/>
    </row>
    <row r="111" spans="1:27" s="19" customFormat="1" ht="14.25" x14ac:dyDescent="0.25">
      <c r="A111" s="42" t="s">
        <v>234</v>
      </c>
      <c r="B111" s="17"/>
      <c r="C111" s="18"/>
      <c r="D111" s="20"/>
    </row>
    <row r="112" spans="1:27" s="19" customFormat="1" ht="14.25" x14ac:dyDescent="0.25">
      <c r="A112" s="42" t="s">
        <v>235</v>
      </c>
      <c r="B112" s="17"/>
      <c r="C112" s="18"/>
      <c r="D112" s="20"/>
    </row>
  </sheetData>
  <pageMargins left="0.7" right="0.7" top="0.75" bottom="0.75" header="0.3" footer="0.3"/>
  <pageSetup paperSize="9" orientation="portrait" verticalDpi="598"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election activeCell="A3" sqref="A3"/>
    </sheetView>
  </sheetViews>
  <sheetFormatPr defaultRowHeight="15" x14ac:dyDescent="0.25"/>
  <cols>
    <col min="1" max="1" width="70.7109375" customWidth="1"/>
    <col min="2" max="2" width="3.7109375" customWidth="1"/>
    <col min="3" max="3" width="70.7109375" customWidth="1"/>
  </cols>
  <sheetData>
    <row r="1" spans="1:3" s="6" customFormat="1" ht="50.1" customHeight="1" thickBot="1" x14ac:dyDescent="0.25">
      <c r="A1" s="9"/>
      <c r="B1" s="10"/>
      <c r="C1" s="10"/>
    </row>
    <row r="2" spans="1:3" s="13" customFormat="1" ht="24" customHeight="1" x14ac:dyDescent="0.2">
      <c r="A2" s="11" t="s">
        <v>4</v>
      </c>
      <c r="B2" s="12"/>
      <c r="C2" s="12" t="s">
        <v>6</v>
      </c>
    </row>
    <row r="3" spans="1:3" s="14" customFormat="1" x14ac:dyDescent="0.2">
      <c r="A3" s="4" t="s">
        <v>2</v>
      </c>
      <c r="B3" s="119"/>
      <c r="C3" s="7" t="s">
        <v>3</v>
      </c>
    </row>
    <row r="4" spans="1:3" x14ac:dyDescent="0.25">
      <c r="A4" s="120"/>
      <c r="B4" s="121"/>
      <c r="C4" s="120"/>
    </row>
    <row r="5" spans="1:3" x14ac:dyDescent="0.25">
      <c r="A5" s="122" t="s">
        <v>134</v>
      </c>
      <c r="B5" s="121"/>
      <c r="C5" s="123" t="s">
        <v>135</v>
      </c>
    </row>
    <row r="6" spans="1:3" x14ac:dyDescent="0.25">
      <c r="A6" s="124"/>
      <c r="B6" s="121"/>
      <c r="C6" s="125"/>
    </row>
    <row r="7" spans="1:3" ht="36" x14ac:dyDescent="0.25">
      <c r="A7" s="126" t="s">
        <v>136</v>
      </c>
      <c r="B7" s="121"/>
      <c r="C7" s="144" t="s">
        <v>246</v>
      </c>
    </row>
    <row r="8" spans="1:3" x14ac:dyDescent="0.25">
      <c r="A8" s="128"/>
      <c r="B8" s="121"/>
      <c r="C8" s="129"/>
    </row>
    <row r="9" spans="1:3" ht="36" x14ac:dyDescent="0.25">
      <c r="A9" s="126" t="s">
        <v>137</v>
      </c>
      <c r="B9" s="121"/>
      <c r="C9" s="144" t="s">
        <v>247</v>
      </c>
    </row>
    <row r="10" spans="1:3" x14ac:dyDescent="0.25">
      <c r="A10" s="128"/>
      <c r="B10" s="121"/>
      <c r="C10" s="129"/>
    </row>
    <row r="11" spans="1:3" ht="24" x14ac:dyDescent="0.25">
      <c r="A11" s="126" t="s">
        <v>138</v>
      </c>
      <c r="B11" s="121"/>
      <c r="C11" s="127" t="s">
        <v>139</v>
      </c>
    </row>
    <row r="12" spans="1:3" x14ac:dyDescent="0.25">
      <c r="A12" s="128"/>
      <c r="B12" s="121"/>
      <c r="C12" s="129"/>
    </row>
    <row r="13" spans="1:3" ht="36" x14ac:dyDescent="0.25">
      <c r="A13" s="126" t="s">
        <v>140</v>
      </c>
      <c r="B13" s="121"/>
      <c r="C13" s="144" t="s">
        <v>248</v>
      </c>
    </row>
    <row r="14" spans="1:3" x14ac:dyDescent="0.25">
      <c r="A14" s="128"/>
      <c r="B14" s="121"/>
      <c r="C14" s="129"/>
    </row>
    <row r="15" spans="1:3" ht="36" x14ac:dyDescent="0.25">
      <c r="A15" s="126" t="s">
        <v>141</v>
      </c>
      <c r="B15" s="121"/>
      <c r="C15" s="144" t="s">
        <v>249</v>
      </c>
    </row>
    <row r="16" spans="1:3" x14ac:dyDescent="0.25">
      <c r="A16" s="130"/>
      <c r="B16" s="121"/>
      <c r="C16" s="131"/>
    </row>
    <row r="17" spans="1:3" x14ac:dyDescent="0.25">
      <c r="A17" s="122" t="s">
        <v>142</v>
      </c>
      <c r="B17" s="121"/>
      <c r="C17" s="145" t="s">
        <v>250</v>
      </c>
    </row>
    <row r="18" spans="1:3" x14ac:dyDescent="0.25">
      <c r="A18" s="124"/>
      <c r="B18" s="121"/>
      <c r="C18" s="125"/>
    </row>
    <row r="19" spans="1:3" ht="84" x14ac:dyDescent="0.25">
      <c r="A19" s="148" t="s">
        <v>251</v>
      </c>
      <c r="B19" s="121"/>
      <c r="C19" s="127" t="s">
        <v>268</v>
      </c>
    </row>
    <row r="20" spans="1:3" x14ac:dyDescent="0.25">
      <c r="A20" s="128"/>
      <c r="B20" s="121"/>
      <c r="C20" s="129"/>
    </row>
    <row r="21" spans="1:3" ht="24" x14ac:dyDescent="0.25">
      <c r="A21" s="126" t="s">
        <v>143</v>
      </c>
      <c r="B21" s="121"/>
      <c r="C21" s="127" t="s">
        <v>144</v>
      </c>
    </row>
    <row r="22" spans="1:3" x14ac:dyDescent="0.25">
      <c r="A22" s="128"/>
      <c r="B22" s="121"/>
      <c r="C22" s="129"/>
    </row>
    <row r="23" spans="1:3" x14ac:dyDescent="0.25">
      <c r="A23" s="126" t="s">
        <v>145</v>
      </c>
      <c r="B23" s="121"/>
      <c r="C23" s="127" t="s">
        <v>146</v>
      </c>
    </row>
    <row r="24" spans="1:3" x14ac:dyDescent="0.25">
      <c r="A24" s="124"/>
      <c r="B24" s="121"/>
      <c r="C24" s="125"/>
    </row>
    <row r="25" spans="1:3" x14ac:dyDescent="0.25">
      <c r="A25" s="122" t="s">
        <v>147</v>
      </c>
      <c r="B25" s="121"/>
      <c r="C25" s="123" t="s">
        <v>148</v>
      </c>
    </row>
    <row r="26" spans="1:3" x14ac:dyDescent="0.25">
      <c r="A26" s="124"/>
      <c r="B26" s="121"/>
      <c r="C26" s="125"/>
    </row>
    <row r="27" spans="1:3" ht="146.25" customHeight="1" x14ac:dyDescent="0.25">
      <c r="A27" s="126" t="s">
        <v>170</v>
      </c>
      <c r="B27" s="121"/>
      <c r="C27" s="144" t="s">
        <v>252</v>
      </c>
    </row>
    <row r="28" spans="1:3" x14ac:dyDescent="0.25">
      <c r="A28" s="128"/>
      <c r="B28" s="121"/>
      <c r="C28" s="129"/>
    </row>
    <row r="29" spans="1:3" ht="36" x14ac:dyDescent="0.25">
      <c r="A29" s="126" t="s">
        <v>149</v>
      </c>
      <c r="B29" s="121"/>
      <c r="C29" s="127" t="s">
        <v>199</v>
      </c>
    </row>
    <row r="30" spans="1:3" x14ac:dyDescent="0.25">
      <c r="A30" s="128"/>
      <c r="B30" s="121"/>
      <c r="C30" s="129"/>
    </row>
    <row r="31" spans="1:3" ht="132" x14ac:dyDescent="0.25">
      <c r="A31" s="126" t="s">
        <v>150</v>
      </c>
      <c r="B31" s="121"/>
      <c r="C31" s="144" t="s">
        <v>253</v>
      </c>
    </row>
    <row r="32" spans="1:3" x14ac:dyDescent="0.25">
      <c r="A32" s="128"/>
      <c r="B32" s="121"/>
      <c r="C32" s="129"/>
    </row>
    <row r="33" spans="1:3" ht="87" customHeight="1" x14ac:dyDescent="0.25">
      <c r="A33" s="126" t="s">
        <v>171</v>
      </c>
      <c r="B33" s="121"/>
      <c r="C33" s="144" t="s">
        <v>254</v>
      </c>
    </row>
    <row r="34" spans="1:3" x14ac:dyDescent="0.25">
      <c r="A34" s="128"/>
      <c r="B34" s="121"/>
      <c r="C34" s="129"/>
    </row>
    <row r="35" spans="1:3" ht="48" x14ac:dyDescent="0.25">
      <c r="A35" s="126" t="s">
        <v>151</v>
      </c>
      <c r="B35" s="121"/>
      <c r="C35" s="150" t="s">
        <v>266</v>
      </c>
    </row>
    <row r="36" spans="1:3" x14ac:dyDescent="0.25">
      <c r="A36" s="124"/>
      <c r="B36" s="121"/>
      <c r="C36" s="125"/>
    </row>
    <row r="37" spans="1:3" x14ac:dyDescent="0.25">
      <c r="A37" s="122" t="s">
        <v>152</v>
      </c>
      <c r="B37" s="121"/>
      <c r="C37" s="123" t="s">
        <v>153</v>
      </c>
    </row>
    <row r="38" spans="1:3" x14ac:dyDescent="0.25">
      <c r="A38" s="132"/>
      <c r="B38" s="121"/>
      <c r="C38" s="133"/>
    </row>
    <row r="39" spans="1:3" ht="24" x14ac:dyDescent="0.25">
      <c r="A39" s="147" t="s">
        <v>256</v>
      </c>
      <c r="B39" s="121"/>
      <c r="C39" s="146" t="s">
        <v>255</v>
      </c>
    </row>
    <row r="40" spans="1:3" x14ac:dyDescent="0.25">
      <c r="A40" s="132"/>
      <c r="B40" s="121"/>
      <c r="C40" s="133"/>
    </row>
    <row r="41" spans="1:3" ht="111" customHeight="1" x14ac:dyDescent="0.25">
      <c r="A41" s="126" t="s">
        <v>154</v>
      </c>
      <c r="B41" s="121"/>
      <c r="C41" s="144" t="s">
        <v>257</v>
      </c>
    </row>
    <row r="42" spans="1:3" x14ac:dyDescent="0.25">
      <c r="A42" s="128"/>
      <c r="B42" s="121"/>
      <c r="C42" s="129"/>
    </row>
    <row r="43" spans="1:3" ht="48" x14ac:dyDescent="0.25">
      <c r="A43" s="126" t="s">
        <v>155</v>
      </c>
      <c r="B43" s="121"/>
      <c r="C43" s="144" t="s">
        <v>258</v>
      </c>
    </row>
    <row r="44" spans="1:3" x14ac:dyDescent="0.25">
      <c r="A44" s="128"/>
      <c r="B44" s="121"/>
      <c r="C44" s="129"/>
    </row>
    <row r="45" spans="1:3" ht="84" x14ac:dyDescent="0.25">
      <c r="A45" s="126" t="s">
        <v>156</v>
      </c>
      <c r="B45" s="121"/>
      <c r="C45" s="144" t="s">
        <v>259</v>
      </c>
    </row>
    <row r="46" spans="1:3" x14ac:dyDescent="0.25">
      <c r="A46" s="124"/>
      <c r="B46" s="121"/>
      <c r="C46" s="125"/>
    </row>
    <row r="47" spans="1:3" x14ac:dyDescent="0.25">
      <c r="A47" s="122" t="s">
        <v>157</v>
      </c>
      <c r="B47" s="121"/>
      <c r="C47" s="123" t="s">
        <v>158</v>
      </c>
    </row>
    <row r="48" spans="1:3" x14ac:dyDescent="0.25">
      <c r="A48" s="124"/>
      <c r="B48" s="121"/>
      <c r="C48" s="125"/>
    </row>
    <row r="49" spans="1:3" ht="86.25" customHeight="1" x14ac:dyDescent="0.25">
      <c r="A49" s="126" t="s">
        <v>159</v>
      </c>
      <c r="B49" s="121"/>
      <c r="C49" s="144" t="s">
        <v>267</v>
      </c>
    </row>
    <row r="50" spans="1:3" x14ac:dyDescent="0.25">
      <c r="A50" s="128"/>
      <c r="B50" s="121"/>
      <c r="C50" s="129"/>
    </row>
    <row r="51" spans="1:3" ht="51.75" customHeight="1" x14ac:dyDescent="0.25">
      <c r="A51" s="126" t="s">
        <v>160</v>
      </c>
      <c r="B51" s="121"/>
      <c r="C51" s="144" t="s">
        <v>260</v>
      </c>
    </row>
    <row r="52" spans="1:3" x14ac:dyDescent="0.25">
      <c r="A52" s="128"/>
      <c r="B52" s="121"/>
      <c r="C52" s="129"/>
    </row>
    <row r="53" spans="1:3" ht="108" x14ac:dyDescent="0.25">
      <c r="A53" s="126" t="s">
        <v>161</v>
      </c>
      <c r="B53" s="121"/>
      <c r="C53" s="144" t="s">
        <v>261</v>
      </c>
    </row>
    <row r="54" spans="1:3" x14ac:dyDescent="0.25">
      <c r="A54" s="128"/>
      <c r="B54" s="121"/>
      <c r="C54" s="129"/>
    </row>
    <row r="55" spans="1:3" ht="36" x14ac:dyDescent="0.25">
      <c r="A55" s="126" t="s">
        <v>162</v>
      </c>
      <c r="B55" s="121"/>
      <c r="C55" s="144" t="s">
        <v>262</v>
      </c>
    </row>
  </sheetData>
  <pageMargins left="0.7" right="0.7" top="0.75" bottom="0.75" header="0.3" footer="0.3"/>
  <pageSetup paperSize="9" scale="6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19" sqref="C19"/>
    </sheetView>
  </sheetViews>
  <sheetFormatPr defaultRowHeight="15" x14ac:dyDescent="0.25"/>
  <cols>
    <col min="1" max="2" width="18.7109375" customWidth="1"/>
    <col min="3" max="3" width="28.7109375" customWidth="1"/>
    <col min="4" max="6" width="18.7109375" customWidth="1"/>
  </cols>
  <sheetData>
    <row r="1" spans="1:6" ht="50.1" customHeight="1" x14ac:dyDescent="0.25">
      <c r="A1" s="92"/>
      <c r="B1" s="92"/>
      <c r="C1" s="92"/>
      <c r="D1" s="92"/>
      <c r="E1" s="92"/>
      <c r="F1" s="92"/>
    </row>
    <row r="2" spans="1:6" ht="18" x14ac:dyDescent="0.25">
      <c r="A2" s="151" t="s">
        <v>269</v>
      </c>
      <c r="B2" s="106"/>
      <c r="C2" s="151"/>
      <c r="D2" s="152"/>
      <c r="E2" s="153"/>
      <c r="F2" s="153"/>
    </row>
    <row r="3" spans="1:6" ht="18.75" x14ac:dyDescent="0.25">
      <c r="A3" s="154" t="s">
        <v>270</v>
      </c>
      <c r="B3" s="106"/>
      <c r="C3" s="151"/>
      <c r="D3" s="152"/>
      <c r="E3" s="153"/>
      <c r="F3" s="153"/>
    </row>
    <row r="4" spans="1:6" ht="18" x14ac:dyDescent="0.25">
      <c r="A4" s="155" t="s">
        <v>2</v>
      </c>
      <c r="B4" s="156"/>
      <c r="C4" s="157"/>
      <c r="D4" s="152"/>
      <c r="E4" s="153"/>
      <c r="F4" s="153"/>
    </row>
    <row r="5" spans="1:6" ht="18" x14ac:dyDescent="0.25">
      <c r="A5" s="158" t="s">
        <v>271</v>
      </c>
      <c r="B5" s="156"/>
      <c r="C5" s="157"/>
      <c r="D5" s="152"/>
      <c r="E5" s="153"/>
      <c r="F5" s="153"/>
    </row>
    <row r="6" spans="1:6" x14ac:dyDescent="0.25">
      <c r="A6" s="159" t="s">
        <v>272</v>
      </c>
      <c r="B6" s="159" t="s">
        <v>273</v>
      </c>
      <c r="C6" s="160" t="s">
        <v>274</v>
      </c>
      <c r="D6" s="160" t="s">
        <v>275</v>
      </c>
      <c r="E6" s="160" t="s">
        <v>276</v>
      </c>
      <c r="F6" s="161" t="s">
        <v>277</v>
      </c>
    </row>
    <row r="7" spans="1:6" x14ac:dyDescent="0.25">
      <c r="A7" s="162" t="s">
        <v>278</v>
      </c>
      <c r="B7" s="162" t="s">
        <v>279</v>
      </c>
      <c r="C7" s="163" t="s">
        <v>280</v>
      </c>
      <c r="D7" s="163" t="s">
        <v>281</v>
      </c>
      <c r="E7" s="163" t="s">
        <v>282</v>
      </c>
      <c r="F7" s="164" t="s">
        <v>283</v>
      </c>
    </row>
    <row r="8" spans="1:6" x14ac:dyDescent="0.25">
      <c r="A8" s="165" t="s">
        <v>286</v>
      </c>
      <c r="B8" s="165" t="s">
        <v>289</v>
      </c>
      <c r="C8" s="166" t="s">
        <v>192</v>
      </c>
      <c r="D8" s="167" t="s">
        <v>287</v>
      </c>
      <c r="E8" s="173">
        <v>284</v>
      </c>
      <c r="F8" s="168">
        <v>208</v>
      </c>
    </row>
    <row r="9" spans="1:6" x14ac:dyDescent="0.25">
      <c r="A9" s="165" t="s">
        <v>286</v>
      </c>
      <c r="B9" s="165" t="s">
        <v>289</v>
      </c>
      <c r="C9" s="166" t="s">
        <v>192</v>
      </c>
      <c r="D9" s="167" t="s">
        <v>288</v>
      </c>
      <c r="E9" s="174">
        <v>543</v>
      </c>
      <c r="F9" s="169">
        <v>545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Sadržaj - Contents</vt:lpstr>
      <vt:lpstr>Kratice - abbreviations</vt:lpstr>
      <vt:lpstr>5.3.1.</vt:lpstr>
      <vt:lpstr>Metodološka objašnjenja</vt:lpstr>
      <vt:lpstr>Ispravak - Correction</vt:lpstr>
    </vt:vector>
  </TitlesOfParts>
  <Company>dzs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jurick</cp:lastModifiedBy>
  <cp:lastPrinted>2017-07-03T12:15:19Z</cp:lastPrinted>
  <dcterms:created xsi:type="dcterms:W3CDTF">2016-01-27T07:44:56Z</dcterms:created>
  <dcterms:modified xsi:type="dcterms:W3CDTF">2017-10-18T09:23:41Z</dcterms:modified>
</cp:coreProperties>
</file>